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filterPrivacy="1" codeName="ThisWorkbook" defaultThemeVersion="124226"/>
  <xr:revisionPtr revIDLastSave="12" documentId="8_{A6BFE525-019A-49E5-BAAF-7B44DB67258F}" xr6:coauthVersionLast="47" xr6:coauthVersionMax="47" xr10:uidLastSave="{43ACEA77-0466-4795-B636-C9BCE4EF9CF0}"/>
  <bookViews>
    <workbookView xWindow="11424" yWindow="0" windowWidth="11712" windowHeight="12336" xr2:uid="{00000000-000D-0000-FFFF-FFFF00000000}"/>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55" r:id="rId9"/>
    <sheet name="シート2-⑦-1" sheetId="13" r:id="rId10"/>
    <sheet name="シート2-⑦-2" sheetId="42" r:id="rId11"/>
    <sheet name="シート2-⑦-3" sheetId="43" r:id="rId12"/>
    <sheet name="シート2-⑦-4" sheetId="44" r:id="rId13"/>
    <sheet name="シート2-⑦-5" sheetId="45" r:id="rId14"/>
    <sheet name="シート2-⑦-6" sheetId="46" r:id="rId15"/>
    <sheet name="シート2-⑦-7" sheetId="56" r:id="rId16"/>
    <sheet name="シート2-⑦-8" sheetId="47" r:id="rId17"/>
    <sheet name="シート2-⑧" sheetId="14" r:id="rId18"/>
    <sheet name="シート2-⑨" sheetId="15" r:id="rId19"/>
    <sheet name="シート3-①" sheetId="3" r:id="rId20"/>
    <sheet name="シート3-②" sheetId="9" r:id="rId21"/>
    <sheet name="シート3-③" sheetId="26" r:id="rId22"/>
    <sheet name="シート3-④" sheetId="27" r:id="rId23"/>
    <sheet name="シート3-⑤" sheetId="28" r:id="rId24"/>
    <sheet name="シート3-⑥" sheetId="57" r:id="rId25"/>
    <sheet name="シート3-⑦-1" sheetId="29" r:id="rId26"/>
    <sheet name="シート3-⑦-2" sheetId="48" r:id="rId27"/>
    <sheet name="シート3-⑦-3" sheetId="49" r:id="rId28"/>
    <sheet name="シート3-⑦-4" sheetId="50" r:id="rId29"/>
    <sheet name="シート3-⑦-5" sheetId="51" r:id="rId30"/>
    <sheet name="シート3-⑦-6" sheetId="52" r:id="rId31"/>
    <sheet name="シート3-⑦-7" sheetId="58" r:id="rId32"/>
    <sheet name="シート3-⑦-8" sheetId="53" r:id="rId33"/>
    <sheet name="シート3-⑧" sheetId="30" r:id="rId34"/>
    <sheet name="シート3-⑨" sheetId="31" r:id="rId35"/>
    <sheet name="集計用シート（専門Ⅰ）" sheetId="60" r:id="rId36"/>
    <sheet name="リスト" sheetId="5" state="hidden" r:id="rId37"/>
  </sheets>
  <externalReferences>
    <externalReference r:id="rId38"/>
  </externalReferences>
  <definedNames>
    <definedName name="_xlnm.Print_Area" localSheetId="2">シート1!$A$1:$S$63</definedName>
    <definedName name="_xlnm.Print_Area" localSheetId="3">'シート2-①'!$A$1:$AC$32</definedName>
    <definedName name="_xlnm.Print_Area" localSheetId="4">'シート2-②'!$A$1:$AD$32</definedName>
    <definedName name="_xlnm.Print_Area" localSheetId="5">'シート2-③'!$A$1:$AD$32</definedName>
    <definedName name="_xlnm.Print_Area" localSheetId="6">'シート2-④'!$A$1:$AD$32</definedName>
    <definedName name="_xlnm.Print_Area" localSheetId="7">'シート2-⑤'!$A$1:$AD$32</definedName>
    <definedName name="_xlnm.Print_Area" localSheetId="8">'シート2-⑥'!$A$1:$AD$32</definedName>
    <definedName name="_xlnm.Print_Area" localSheetId="9">'シート2-⑦-1'!$A$1:$AD$32</definedName>
    <definedName name="_xlnm.Print_Area" localSheetId="10">'シート2-⑦-2'!$A$1:$AD$32</definedName>
    <definedName name="_xlnm.Print_Area" localSheetId="11">'シート2-⑦-3'!$A$1:$AD$32</definedName>
    <definedName name="_xlnm.Print_Area" localSheetId="12">'シート2-⑦-4'!$A$1:$AD$32</definedName>
    <definedName name="_xlnm.Print_Area" localSheetId="13">'シート2-⑦-5'!$A$1:$AD$32</definedName>
    <definedName name="_xlnm.Print_Area" localSheetId="14">'シート2-⑦-6'!$A$1:$AD$32</definedName>
    <definedName name="_xlnm.Print_Area" localSheetId="15">'シート2-⑦-7'!$A$1:$AD$32</definedName>
    <definedName name="_xlnm.Print_Area" localSheetId="16">'シート2-⑦-8'!$A$1:$AD$32</definedName>
    <definedName name="_xlnm.Print_Area" localSheetId="17">'シート2-⑧'!$A$1:$AD$32</definedName>
    <definedName name="_xlnm.Print_Area" localSheetId="18">'シート2-⑨'!$A$1:$AD$32</definedName>
    <definedName name="_xlnm.Print_Area" localSheetId="19">'シート3-①'!$A$1:$AD$21</definedName>
    <definedName name="_xlnm.Print_Area" localSheetId="20">'シート3-②'!$A$1:$AD$21</definedName>
    <definedName name="_xlnm.Print_Area" localSheetId="21">'シート3-③'!$A$1:$AD$21</definedName>
    <definedName name="_xlnm.Print_Area" localSheetId="22">'シート3-④'!$A$1:$AD$21</definedName>
    <definedName name="_xlnm.Print_Area" localSheetId="23">'シート3-⑤'!$A$1:$AD$21</definedName>
    <definedName name="_xlnm.Print_Area" localSheetId="24">'シート3-⑥'!$A$1:$AD$21</definedName>
    <definedName name="_xlnm.Print_Area" localSheetId="25">'シート3-⑦-1'!$A$1:$AD$21</definedName>
    <definedName name="_xlnm.Print_Area" localSheetId="26">'シート3-⑦-2'!$A$1:$AD$21</definedName>
    <definedName name="_xlnm.Print_Area" localSheetId="27">'シート3-⑦-3'!$A$1:$AD$21</definedName>
    <definedName name="_xlnm.Print_Area" localSheetId="28">'シート3-⑦-4'!$A$1:$AD$21</definedName>
    <definedName name="_xlnm.Print_Area" localSheetId="29">'シート3-⑦-5'!$A$1:$AD$21</definedName>
    <definedName name="_xlnm.Print_Area" localSheetId="30">'シート3-⑦-6'!$A$1:$AD$21</definedName>
    <definedName name="_xlnm.Print_Area" localSheetId="31">'シート3-⑦-7'!$A$1:$AD$21</definedName>
    <definedName name="_xlnm.Print_Area" localSheetId="32">'シート3-⑦-8'!$A$1:$AD$21</definedName>
    <definedName name="_xlnm.Print_Area" localSheetId="33">'シート3-⑧'!$A$1:$AD$21</definedName>
    <definedName name="_xlnm.Print_Area" localSheetId="34">'シート3-⑨'!$A$1:$AD$21</definedName>
    <definedName name="_xlnm.Print_Area" localSheetId="35">'集計用シート（専門Ⅰ）'!$A$1:$BF$46</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2" l="1"/>
  <c r="M10" i="60"/>
  <c r="Y13" i="2"/>
  <c r="Y10" i="7"/>
  <c r="Y13" i="7"/>
  <c r="Y10" i="10"/>
  <c r="Y13" i="10"/>
  <c r="Y10" i="11"/>
  <c r="Y13" i="11"/>
  <c r="N13" i="60"/>
  <c r="Y10" i="12"/>
  <c r="Y13" i="12"/>
  <c r="Y10" i="55"/>
  <c r="Y13" i="55"/>
  <c r="Y10" i="13"/>
  <c r="Y13" i="13"/>
  <c r="Y10" i="42"/>
  <c r="Y13" i="42"/>
  <c r="N17" i="60"/>
  <c r="Y10" i="43"/>
  <c r="Y13" i="43"/>
  <c r="Y10" i="44"/>
  <c r="Y13" i="44"/>
  <c r="Y10" i="45"/>
  <c r="Y13" i="45"/>
  <c r="Y10" i="46"/>
  <c r="Y13" i="46"/>
  <c r="N21" i="60"/>
  <c r="Y10" i="56"/>
  <c r="Y13" i="56"/>
  <c r="Y10" i="47"/>
  <c r="Y13" i="47"/>
  <c r="Y10" i="14"/>
  <c r="Y13" i="14"/>
  <c r="Y10" i="15"/>
  <c r="Y13" i="15"/>
  <c r="N25" i="60"/>
  <c r="D7" i="3"/>
  <c r="E10" i="3"/>
  <c r="M10" i="3"/>
  <c r="R10" i="3"/>
  <c r="Y10" i="3"/>
  <c r="E11" i="3"/>
  <c r="M11" i="3"/>
  <c r="R11" i="3"/>
  <c r="J31" i="60"/>
  <c r="E13" i="3"/>
  <c r="Y13" i="3"/>
  <c r="E14" i="3"/>
  <c r="D7" i="9"/>
  <c r="E10" i="9"/>
  <c r="M10" i="9"/>
  <c r="R10" i="9"/>
  <c r="Y10" i="9"/>
  <c r="M32" i="60"/>
  <c r="E11" i="9"/>
  <c r="M11" i="9"/>
  <c r="R11" i="9"/>
  <c r="E13" i="9"/>
  <c r="Y13" i="9"/>
  <c r="E14" i="9"/>
  <c r="D7" i="26"/>
  <c r="E10" i="26"/>
  <c r="E33" i="60"/>
  <c r="M10" i="26"/>
  <c r="R10" i="26"/>
  <c r="Y10" i="26"/>
  <c r="E11" i="26"/>
  <c r="M11" i="26"/>
  <c r="R11" i="26"/>
  <c r="E13" i="26"/>
  <c r="Y13" i="26"/>
  <c r="N33" i="60"/>
  <c r="E14" i="26"/>
  <c r="D7" i="27"/>
  <c r="E10" i="27"/>
  <c r="M10" i="27"/>
  <c r="R10" i="27"/>
  <c r="Y10" i="27"/>
  <c r="E11" i="27"/>
  <c r="M11" i="27"/>
  <c r="I34" i="60"/>
  <c r="R11" i="27"/>
  <c r="E13" i="27"/>
  <c r="Y13" i="27"/>
  <c r="E14" i="27"/>
  <c r="D7" i="28"/>
  <c r="E10" i="28"/>
  <c r="M10" i="28"/>
  <c r="R10" i="28"/>
  <c r="G35" i="60"/>
  <c r="Y10" i="28"/>
  <c r="E11" i="28"/>
  <c r="M11" i="28"/>
  <c r="R11" i="28"/>
  <c r="E13" i="28"/>
  <c r="Y13" i="28"/>
  <c r="E14" i="28"/>
  <c r="D7" i="57"/>
  <c r="E10" i="57"/>
  <c r="M10" i="57"/>
  <c r="R10" i="57"/>
  <c r="Y10" i="57"/>
  <c r="E11" i="57"/>
  <c r="M11" i="57"/>
  <c r="R11" i="57"/>
  <c r="E13" i="57"/>
  <c r="K36" i="60"/>
  <c r="Y13" i="57"/>
  <c r="E14" i="57"/>
  <c r="D7" i="29"/>
  <c r="E10" i="29"/>
  <c r="M10" i="29"/>
  <c r="R10" i="29"/>
  <c r="Y10" i="29"/>
  <c r="E11" i="29"/>
  <c r="H37" i="60"/>
  <c r="M11" i="29"/>
  <c r="R11" i="29"/>
  <c r="E13" i="29"/>
  <c r="Y13" i="29"/>
  <c r="E14" i="29"/>
  <c r="D7" i="48"/>
  <c r="E10" i="48"/>
  <c r="M10" i="48"/>
  <c r="R10" i="48"/>
  <c r="Y10" i="48"/>
  <c r="E11" i="48"/>
  <c r="M11" i="48"/>
  <c r="R11" i="48"/>
  <c r="E13" i="48"/>
  <c r="Y13" i="48"/>
  <c r="E14" i="48"/>
  <c r="L38" i="60"/>
  <c r="D7" i="49"/>
  <c r="E10" i="49"/>
  <c r="M10" i="49"/>
  <c r="R10" i="49"/>
  <c r="Y10" i="49"/>
  <c r="E11" i="49"/>
  <c r="M11" i="49"/>
  <c r="R11" i="49"/>
  <c r="J39" i="60"/>
  <c r="E13" i="49"/>
  <c r="Y13" i="49"/>
  <c r="E14" i="49"/>
  <c r="D7" i="50"/>
  <c r="E10" i="50"/>
  <c r="M10" i="50"/>
  <c r="R10" i="50"/>
  <c r="Y10" i="50"/>
  <c r="M40" i="60"/>
  <c r="E11" i="50"/>
  <c r="M11" i="50"/>
  <c r="R11" i="50"/>
  <c r="E13" i="50"/>
  <c r="Y13" i="50"/>
  <c r="E14" i="50"/>
  <c r="D7" i="51"/>
  <c r="E10" i="51"/>
  <c r="E41" i="60"/>
  <c r="M10" i="51"/>
  <c r="R10" i="51"/>
  <c r="Y10" i="51"/>
  <c r="E11" i="51"/>
  <c r="M11" i="51"/>
  <c r="R11" i="51"/>
  <c r="E13" i="51"/>
  <c r="Y13" i="51"/>
  <c r="N41" i="60"/>
  <c r="E14" i="51"/>
  <c r="D7" i="52"/>
  <c r="E10" i="52"/>
  <c r="M10" i="52"/>
  <c r="R10" i="52"/>
  <c r="Y10" i="52"/>
  <c r="E11" i="52"/>
  <c r="M11" i="52"/>
  <c r="I42" i="60"/>
  <c r="R11" i="52"/>
  <c r="E13" i="52"/>
  <c r="Y13" i="52"/>
  <c r="E14" i="52"/>
  <c r="D7" i="58"/>
  <c r="E10" i="58"/>
  <c r="M10" i="58"/>
  <c r="R10" i="58"/>
  <c r="G43" i="60"/>
  <c r="Y10" i="58"/>
  <c r="E11" i="58"/>
  <c r="M11" i="58"/>
  <c r="R11" i="58"/>
  <c r="E13" i="58"/>
  <c r="Y13" i="58"/>
  <c r="E14" i="58"/>
  <c r="D7" i="53"/>
  <c r="E10" i="53"/>
  <c r="M10" i="53"/>
  <c r="R10" i="53"/>
  <c r="Y10" i="53"/>
  <c r="E11" i="53"/>
  <c r="M11" i="53"/>
  <c r="R11" i="53"/>
  <c r="E13" i="53"/>
  <c r="K44" i="60"/>
  <c r="Y13" i="53"/>
  <c r="E14" i="53"/>
  <c r="D7" i="30"/>
  <c r="E10" i="30"/>
  <c r="M10" i="30"/>
  <c r="R10" i="30"/>
  <c r="Y10" i="30"/>
  <c r="E11" i="30"/>
  <c r="M11" i="30"/>
  <c r="R11" i="30"/>
  <c r="E13" i="30"/>
  <c r="Y13" i="30"/>
  <c r="E14" i="30"/>
  <c r="D7" i="31"/>
  <c r="E10" i="31"/>
  <c r="M10" i="31"/>
  <c r="R10" i="31"/>
  <c r="Y10" i="31"/>
  <c r="E11" i="31"/>
  <c r="M11" i="31"/>
  <c r="R11" i="31"/>
  <c r="E13" i="31"/>
  <c r="Y13" i="31"/>
  <c r="E14" i="31"/>
  <c r="L46" i="60"/>
  <c r="C4" i="60"/>
  <c r="C11" i="60"/>
  <c r="E4" i="60"/>
  <c r="F4" i="60"/>
  <c r="G4" i="60"/>
  <c r="H4" i="60"/>
  <c r="I4" i="60"/>
  <c r="J4" i="60"/>
  <c r="K4" i="60"/>
  <c r="L4" i="60"/>
  <c r="M4" i="60"/>
  <c r="N4" i="60"/>
  <c r="O4" i="60"/>
  <c r="P4" i="60"/>
  <c r="Q4" i="60"/>
  <c r="R4" i="60"/>
  <c r="S4" i="60"/>
  <c r="T4" i="60"/>
  <c r="U4" i="60"/>
  <c r="V4" i="60"/>
  <c r="W4" i="60"/>
  <c r="E10" i="60"/>
  <c r="F10" i="60"/>
  <c r="G10" i="60"/>
  <c r="H10" i="60"/>
  <c r="I10" i="60"/>
  <c r="J10" i="60"/>
  <c r="K10" i="60"/>
  <c r="L10" i="60"/>
  <c r="N10" i="60"/>
  <c r="P10" i="60"/>
  <c r="Q10" i="60"/>
  <c r="R10" i="60"/>
  <c r="S10" i="60"/>
  <c r="T10" i="60"/>
  <c r="U10" i="60"/>
  <c r="V10" i="60"/>
  <c r="W10" i="60"/>
  <c r="X10" i="60"/>
  <c r="Y10" i="60"/>
  <c r="Z10" i="60"/>
  <c r="AA10" i="60"/>
  <c r="AB10" i="60"/>
  <c r="AC10" i="60"/>
  <c r="AD10" i="60"/>
  <c r="AE10" i="60"/>
  <c r="AF10" i="60"/>
  <c r="AG10" i="60"/>
  <c r="AH10" i="60"/>
  <c r="AI10" i="60"/>
  <c r="AJ10" i="60"/>
  <c r="AK10" i="60"/>
  <c r="AL10" i="60"/>
  <c r="AM10" i="60"/>
  <c r="AN10" i="60"/>
  <c r="AO10" i="60"/>
  <c r="AP10" i="60"/>
  <c r="AQ10" i="60"/>
  <c r="AR10" i="60"/>
  <c r="AS10" i="60"/>
  <c r="AT10" i="60"/>
  <c r="AU10" i="60"/>
  <c r="AV10" i="60"/>
  <c r="AW10" i="60"/>
  <c r="AX10" i="60"/>
  <c r="AY10" i="60"/>
  <c r="AZ10" i="60"/>
  <c r="BA10" i="60"/>
  <c r="BB10" i="60"/>
  <c r="BC10" i="60"/>
  <c r="BD10" i="60"/>
  <c r="BE10" i="60"/>
  <c r="BF10" i="60"/>
  <c r="E11" i="60"/>
  <c r="F11" i="60"/>
  <c r="G11" i="60"/>
  <c r="H11" i="60"/>
  <c r="I11" i="60"/>
  <c r="J11" i="60"/>
  <c r="K11" i="60"/>
  <c r="L11" i="60"/>
  <c r="M11" i="60"/>
  <c r="N11" i="60"/>
  <c r="P11" i="60"/>
  <c r="Q11" i="60"/>
  <c r="R11" i="60"/>
  <c r="S11" i="60"/>
  <c r="T11" i="60"/>
  <c r="U11" i="60"/>
  <c r="V11" i="60"/>
  <c r="W11" i="60"/>
  <c r="X11" i="60"/>
  <c r="Y11" i="60"/>
  <c r="Z11" i="60"/>
  <c r="AA11" i="60"/>
  <c r="AB11" i="60"/>
  <c r="AC11" i="60"/>
  <c r="AD11" i="60"/>
  <c r="AE11" i="60"/>
  <c r="AF11" i="60"/>
  <c r="AG11" i="60"/>
  <c r="AH11" i="60"/>
  <c r="AI11" i="60"/>
  <c r="AJ11" i="60"/>
  <c r="AK11" i="60"/>
  <c r="AL11" i="60"/>
  <c r="AM11" i="60"/>
  <c r="AN11" i="60"/>
  <c r="AO11" i="60"/>
  <c r="AP11" i="60"/>
  <c r="AQ11" i="60"/>
  <c r="AR11" i="60"/>
  <c r="AS11" i="60"/>
  <c r="AT11" i="60"/>
  <c r="AU11" i="60"/>
  <c r="AV11" i="60"/>
  <c r="AW11" i="60"/>
  <c r="AX11" i="60"/>
  <c r="AY11" i="60"/>
  <c r="AZ11" i="60"/>
  <c r="BA11" i="60"/>
  <c r="BB11" i="60"/>
  <c r="BC11" i="60"/>
  <c r="BD11" i="60"/>
  <c r="BE11" i="60"/>
  <c r="BF11" i="60"/>
  <c r="C12" i="60"/>
  <c r="E12" i="60"/>
  <c r="F12" i="60"/>
  <c r="G12" i="60"/>
  <c r="H12" i="60"/>
  <c r="I12" i="60"/>
  <c r="J12" i="60"/>
  <c r="K12" i="60"/>
  <c r="L12" i="60"/>
  <c r="M12" i="60"/>
  <c r="N12" i="60"/>
  <c r="P12" i="60"/>
  <c r="Q12" i="60"/>
  <c r="R12" i="60"/>
  <c r="S12" i="60"/>
  <c r="T12" i="60"/>
  <c r="U12" i="60"/>
  <c r="V12" i="60"/>
  <c r="W12" i="60"/>
  <c r="X12" i="60"/>
  <c r="Y12" i="60"/>
  <c r="Z12" i="60"/>
  <c r="AA12" i="60"/>
  <c r="AB12" i="60"/>
  <c r="AC12" i="60"/>
  <c r="AD12" i="60"/>
  <c r="AE12" i="60"/>
  <c r="AF12" i="60"/>
  <c r="AG12" i="60"/>
  <c r="AH12" i="60"/>
  <c r="AI12" i="60"/>
  <c r="AJ12" i="60"/>
  <c r="AK12" i="60"/>
  <c r="AL12" i="60"/>
  <c r="AM12" i="60"/>
  <c r="AN12" i="60"/>
  <c r="AO12" i="60"/>
  <c r="AP12" i="60"/>
  <c r="AQ12" i="60"/>
  <c r="AR12" i="60"/>
  <c r="AS12" i="60"/>
  <c r="AT12" i="60"/>
  <c r="AU12" i="60"/>
  <c r="AV12" i="60"/>
  <c r="AW12" i="60"/>
  <c r="AX12" i="60"/>
  <c r="AY12" i="60"/>
  <c r="AZ12" i="60"/>
  <c r="BA12" i="60"/>
  <c r="BB12" i="60"/>
  <c r="BC12" i="60"/>
  <c r="BD12" i="60"/>
  <c r="BE12" i="60"/>
  <c r="BF12" i="60"/>
  <c r="E13" i="60"/>
  <c r="F13" i="60"/>
  <c r="G13" i="60"/>
  <c r="H13" i="60"/>
  <c r="I13" i="60"/>
  <c r="J13" i="60"/>
  <c r="K13" i="60"/>
  <c r="L13" i="60"/>
  <c r="M13" i="60"/>
  <c r="P13" i="60"/>
  <c r="Q13" i="60"/>
  <c r="R13" i="60"/>
  <c r="S13" i="60"/>
  <c r="T13" i="60"/>
  <c r="U13" i="60"/>
  <c r="V13" i="60"/>
  <c r="W13" i="60"/>
  <c r="X13" i="60"/>
  <c r="Y13" i="60"/>
  <c r="Z13" i="60"/>
  <c r="AA13" i="60"/>
  <c r="AB13" i="60"/>
  <c r="AC13" i="60"/>
  <c r="AD13" i="60"/>
  <c r="AE13" i="60"/>
  <c r="AF13" i="60"/>
  <c r="AG13" i="60"/>
  <c r="AH13" i="60"/>
  <c r="AI13" i="60"/>
  <c r="AJ13" i="60"/>
  <c r="AK13" i="60"/>
  <c r="AL13" i="60"/>
  <c r="AM13" i="60"/>
  <c r="AN13" i="60"/>
  <c r="AO13" i="60"/>
  <c r="AP13" i="60"/>
  <c r="AQ13" i="60"/>
  <c r="AR13" i="60"/>
  <c r="AS13" i="60"/>
  <c r="AT13" i="60"/>
  <c r="AU13" i="60"/>
  <c r="AV13" i="60"/>
  <c r="AW13" i="60"/>
  <c r="AX13" i="60"/>
  <c r="AY13" i="60"/>
  <c r="AZ13" i="60"/>
  <c r="BA13" i="60"/>
  <c r="BB13" i="60"/>
  <c r="BC13" i="60"/>
  <c r="BD13" i="60"/>
  <c r="BE13" i="60"/>
  <c r="BF13" i="60"/>
  <c r="C14" i="60"/>
  <c r="E14" i="60"/>
  <c r="F14" i="60"/>
  <c r="G14" i="60"/>
  <c r="H14" i="60"/>
  <c r="I14" i="60"/>
  <c r="J14" i="60"/>
  <c r="K14" i="60"/>
  <c r="L14" i="60"/>
  <c r="M14" i="60"/>
  <c r="N14" i="60"/>
  <c r="P14" i="60"/>
  <c r="Q14" i="60"/>
  <c r="R14" i="60"/>
  <c r="S14" i="60"/>
  <c r="T14" i="60"/>
  <c r="U14" i="60"/>
  <c r="V14" i="60"/>
  <c r="W14" i="60"/>
  <c r="X14" i="60"/>
  <c r="Y14" i="60"/>
  <c r="Z14" i="60"/>
  <c r="AA14" i="60"/>
  <c r="AB14" i="60"/>
  <c r="AC14" i="60"/>
  <c r="AD14" i="60"/>
  <c r="AE14" i="60"/>
  <c r="AF14" i="60"/>
  <c r="AG14" i="60"/>
  <c r="AH14" i="60"/>
  <c r="AI14" i="60"/>
  <c r="AJ14" i="60"/>
  <c r="AK14" i="60"/>
  <c r="AL14" i="60"/>
  <c r="AM14" i="60"/>
  <c r="AN14" i="60"/>
  <c r="AO14" i="60"/>
  <c r="AP14" i="60"/>
  <c r="AQ14" i="60"/>
  <c r="AR14" i="60"/>
  <c r="AS14" i="60"/>
  <c r="AT14" i="60"/>
  <c r="AU14" i="60"/>
  <c r="AV14" i="60"/>
  <c r="AW14" i="60"/>
  <c r="AX14" i="60"/>
  <c r="AY14" i="60"/>
  <c r="AZ14" i="60"/>
  <c r="BA14" i="60"/>
  <c r="BB14" i="60"/>
  <c r="BC14" i="60"/>
  <c r="BD14" i="60"/>
  <c r="BE14" i="60"/>
  <c r="BF14" i="60"/>
  <c r="C15" i="60"/>
  <c r="E15" i="60"/>
  <c r="F15" i="60"/>
  <c r="G15" i="60"/>
  <c r="H15" i="60"/>
  <c r="I15" i="60"/>
  <c r="J15" i="60"/>
  <c r="K15" i="60"/>
  <c r="L15" i="60"/>
  <c r="M15" i="60"/>
  <c r="N15" i="60"/>
  <c r="P15" i="60"/>
  <c r="Q15" i="60"/>
  <c r="R15" i="60"/>
  <c r="S15" i="60"/>
  <c r="T15" i="60"/>
  <c r="U15" i="60"/>
  <c r="V15" i="60"/>
  <c r="W15" i="60"/>
  <c r="X15" i="60"/>
  <c r="Y15" i="60"/>
  <c r="Z15" i="60"/>
  <c r="AA15" i="60"/>
  <c r="AB15" i="60"/>
  <c r="AC15" i="60"/>
  <c r="AD15" i="60"/>
  <c r="AE15" i="60"/>
  <c r="AF15" i="60"/>
  <c r="AG15" i="60"/>
  <c r="AH15" i="60"/>
  <c r="AI15" i="60"/>
  <c r="AJ15" i="60"/>
  <c r="AK15" i="60"/>
  <c r="AL15" i="60"/>
  <c r="AM15" i="60"/>
  <c r="AN15" i="60"/>
  <c r="AO15" i="60"/>
  <c r="AP15" i="60"/>
  <c r="AQ15" i="60"/>
  <c r="AR15" i="60"/>
  <c r="AS15" i="60"/>
  <c r="AT15" i="60"/>
  <c r="AU15" i="60"/>
  <c r="AV15" i="60"/>
  <c r="AW15" i="60"/>
  <c r="AX15" i="60"/>
  <c r="AY15" i="60"/>
  <c r="AZ15" i="60"/>
  <c r="BA15" i="60"/>
  <c r="BB15" i="60"/>
  <c r="BC15" i="60"/>
  <c r="BD15" i="60"/>
  <c r="BE15" i="60"/>
  <c r="BF15" i="60"/>
  <c r="C16" i="60"/>
  <c r="E16" i="60"/>
  <c r="F16" i="60"/>
  <c r="G16" i="60"/>
  <c r="H16" i="60"/>
  <c r="I16" i="60"/>
  <c r="J16" i="60"/>
  <c r="K16" i="60"/>
  <c r="L16" i="60"/>
  <c r="M16" i="60"/>
  <c r="N16" i="60"/>
  <c r="P16" i="60"/>
  <c r="Q16" i="60"/>
  <c r="R16" i="60"/>
  <c r="S16" i="60"/>
  <c r="T16" i="60"/>
  <c r="U16" i="60"/>
  <c r="V16" i="60"/>
  <c r="W16" i="60"/>
  <c r="X16" i="60"/>
  <c r="Y16" i="60"/>
  <c r="Z16" i="60"/>
  <c r="AA16" i="60"/>
  <c r="AB16" i="60"/>
  <c r="AC16" i="60"/>
  <c r="AD16" i="60"/>
  <c r="AE16" i="60"/>
  <c r="AF16" i="60"/>
  <c r="AG16" i="60"/>
  <c r="AH16" i="60"/>
  <c r="AI16" i="60"/>
  <c r="AJ16" i="60"/>
  <c r="AK16" i="60"/>
  <c r="AL16" i="60"/>
  <c r="AM16" i="60"/>
  <c r="AN16" i="60"/>
  <c r="AO16" i="60"/>
  <c r="AP16" i="60"/>
  <c r="AQ16" i="60"/>
  <c r="AR16" i="60"/>
  <c r="AS16" i="60"/>
  <c r="AT16" i="60"/>
  <c r="AU16" i="60"/>
  <c r="AV16" i="60"/>
  <c r="AW16" i="60"/>
  <c r="AX16" i="60"/>
  <c r="AY16" i="60"/>
  <c r="AZ16" i="60"/>
  <c r="BA16" i="60"/>
  <c r="BB16" i="60"/>
  <c r="BC16" i="60"/>
  <c r="BD16" i="60"/>
  <c r="BE16" i="60"/>
  <c r="BF16" i="60"/>
  <c r="E17" i="60"/>
  <c r="F17" i="60"/>
  <c r="G17" i="60"/>
  <c r="H17" i="60"/>
  <c r="I17" i="60"/>
  <c r="J17" i="60"/>
  <c r="K17" i="60"/>
  <c r="L17" i="60"/>
  <c r="M17" i="60"/>
  <c r="P17" i="60"/>
  <c r="Q17" i="60"/>
  <c r="R17" i="60"/>
  <c r="S17" i="60"/>
  <c r="T17" i="60"/>
  <c r="U17" i="60"/>
  <c r="V17" i="60"/>
  <c r="W17" i="60"/>
  <c r="X17" i="60"/>
  <c r="Y17" i="60"/>
  <c r="Z17" i="60"/>
  <c r="AA17" i="60"/>
  <c r="AB17" i="60"/>
  <c r="AC17" i="60"/>
  <c r="AD17" i="60"/>
  <c r="AE17" i="60"/>
  <c r="AF17" i="60"/>
  <c r="AG17" i="60"/>
  <c r="AH17" i="60"/>
  <c r="AI17" i="60"/>
  <c r="AJ17" i="60"/>
  <c r="AK17" i="60"/>
  <c r="AL17" i="60"/>
  <c r="AM17" i="60"/>
  <c r="AN17" i="60"/>
  <c r="AO17" i="60"/>
  <c r="AP17" i="60"/>
  <c r="AQ17" i="60"/>
  <c r="AR17" i="60"/>
  <c r="AS17" i="60"/>
  <c r="AT17" i="60"/>
  <c r="AU17" i="60"/>
  <c r="AV17" i="60"/>
  <c r="AW17" i="60"/>
  <c r="AX17" i="60"/>
  <c r="AY17" i="60"/>
  <c r="AZ17" i="60"/>
  <c r="BA17" i="60"/>
  <c r="BB17" i="60"/>
  <c r="BC17" i="60"/>
  <c r="BD17" i="60"/>
  <c r="BE17" i="60"/>
  <c r="BF17" i="60"/>
  <c r="C18" i="60"/>
  <c r="E18" i="60"/>
  <c r="F18" i="60"/>
  <c r="G18" i="60"/>
  <c r="H18" i="60"/>
  <c r="I18" i="60"/>
  <c r="J18" i="60"/>
  <c r="K18" i="60"/>
  <c r="L18" i="60"/>
  <c r="M18" i="60"/>
  <c r="N18" i="60"/>
  <c r="P18" i="60"/>
  <c r="Q18" i="60"/>
  <c r="R18" i="60"/>
  <c r="S18" i="60"/>
  <c r="T18" i="60"/>
  <c r="U18" i="60"/>
  <c r="V18" i="60"/>
  <c r="W18" i="60"/>
  <c r="X18" i="60"/>
  <c r="Y18" i="60"/>
  <c r="Z18" i="60"/>
  <c r="AA18" i="60"/>
  <c r="AB18" i="60"/>
  <c r="AC18" i="60"/>
  <c r="AD18" i="60"/>
  <c r="AE18" i="60"/>
  <c r="AF18" i="60"/>
  <c r="AG18" i="60"/>
  <c r="AH18" i="60"/>
  <c r="AI18" i="60"/>
  <c r="AJ18" i="60"/>
  <c r="AK18" i="60"/>
  <c r="AL18" i="60"/>
  <c r="AM18" i="60"/>
  <c r="AN18" i="60"/>
  <c r="AO18" i="60"/>
  <c r="AP18" i="60"/>
  <c r="AQ18" i="60"/>
  <c r="AR18" i="60"/>
  <c r="AS18" i="60"/>
  <c r="AT18" i="60"/>
  <c r="AU18" i="60"/>
  <c r="AV18" i="60"/>
  <c r="AW18" i="60"/>
  <c r="AX18" i="60"/>
  <c r="AY18" i="60"/>
  <c r="AZ18" i="60"/>
  <c r="BA18" i="60"/>
  <c r="BB18" i="60"/>
  <c r="BC18" i="60"/>
  <c r="BD18" i="60"/>
  <c r="BE18" i="60"/>
  <c r="BF18" i="60"/>
  <c r="C19" i="60"/>
  <c r="E19" i="60"/>
  <c r="F19" i="60"/>
  <c r="G19" i="60"/>
  <c r="H19" i="60"/>
  <c r="I19" i="60"/>
  <c r="J19" i="60"/>
  <c r="K19" i="60"/>
  <c r="L19" i="60"/>
  <c r="M19" i="60"/>
  <c r="N19" i="60"/>
  <c r="P19" i="60"/>
  <c r="Q19" i="60"/>
  <c r="R19" i="60"/>
  <c r="S19" i="60"/>
  <c r="T19" i="60"/>
  <c r="U19" i="60"/>
  <c r="V19" i="60"/>
  <c r="W19" i="60"/>
  <c r="X19" i="60"/>
  <c r="Y19" i="60"/>
  <c r="Z19" i="60"/>
  <c r="AA19" i="60"/>
  <c r="AB19" i="60"/>
  <c r="AC19" i="60"/>
  <c r="AD19" i="60"/>
  <c r="AE19" i="60"/>
  <c r="AF19" i="60"/>
  <c r="AG19" i="60"/>
  <c r="AH19" i="60"/>
  <c r="AI19" i="60"/>
  <c r="AJ19" i="60"/>
  <c r="AK19" i="60"/>
  <c r="AL19" i="60"/>
  <c r="AM19" i="60"/>
  <c r="AN19" i="60"/>
  <c r="AO19" i="60"/>
  <c r="AP19" i="60"/>
  <c r="AQ19" i="60"/>
  <c r="AR19" i="60"/>
  <c r="AS19" i="60"/>
  <c r="AT19" i="60"/>
  <c r="AU19" i="60"/>
  <c r="AV19" i="60"/>
  <c r="AW19" i="60"/>
  <c r="AX19" i="60"/>
  <c r="AY19" i="60"/>
  <c r="AZ19" i="60"/>
  <c r="BA19" i="60"/>
  <c r="BB19" i="60"/>
  <c r="BC19" i="60"/>
  <c r="BD19" i="60"/>
  <c r="BE19" i="60"/>
  <c r="BF19" i="60"/>
  <c r="C20" i="60"/>
  <c r="E20" i="60"/>
  <c r="F20" i="60"/>
  <c r="G20" i="60"/>
  <c r="H20" i="60"/>
  <c r="I20" i="60"/>
  <c r="J20" i="60"/>
  <c r="K20" i="60"/>
  <c r="L20" i="60"/>
  <c r="M20" i="60"/>
  <c r="N20" i="60"/>
  <c r="P20" i="60"/>
  <c r="Q20" i="60"/>
  <c r="R20" i="60"/>
  <c r="S20" i="60"/>
  <c r="T20" i="60"/>
  <c r="U20" i="60"/>
  <c r="V20" i="60"/>
  <c r="W20" i="60"/>
  <c r="X20" i="60"/>
  <c r="Y20" i="60"/>
  <c r="Z20" i="60"/>
  <c r="AA20" i="60"/>
  <c r="AB20" i="60"/>
  <c r="AC20" i="60"/>
  <c r="AD20" i="60"/>
  <c r="AE20" i="60"/>
  <c r="AF20" i="60"/>
  <c r="AG20" i="60"/>
  <c r="AH20" i="60"/>
  <c r="AI20" i="60"/>
  <c r="AJ20" i="60"/>
  <c r="AK20" i="60"/>
  <c r="AL20" i="60"/>
  <c r="AM20" i="60"/>
  <c r="AN20" i="60"/>
  <c r="AO20" i="60"/>
  <c r="AP20" i="60"/>
  <c r="AQ20" i="60"/>
  <c r="AR20" i="60"/>
  <c r="AS20" i="60"/>
  <c r="AT20" i="60"/>
  <c r="AU20" i="60"/>
  <c r="AV20" i="60"/>
  <c r="AW20" i="60"/>
  <c r="AX20" i="60"/>
  <c r="AY20" i="60"/>
  <c r="AZ20" i="60"/>
  <c r="BA20" i="60"/>
  <c r="BB20" i="60"/>
  <c r="BC20" i="60"/>
  <c r="BD20" i="60"/>
  <c r="BE20" i="60"/>
  <c r="BF20" i="60"/>
  <c r="C21" i="60"/>
  <c r="E21" i="60"/>
  <c r="F21" i="60"/>
  <c r="G21" i="60"/>
  <c r="H21" i="60"/>
  <c r="I21" i="60"/>
  <c r="J21" i="60"/>
  <c r="K21" i="60"/>
  <c r="L21" i="60"/>
  <c r="M21" i="60"/>
  <c r="P21" i="60"/>
  <c r="Q21" i="60"/>
  <c r="R21" i="60"/>
  <c r="S21" i="60"/>
  <c r="T21" i="60"/>
  <c r="U21" i="60"/>
  <c r="V21" i="60"/>
  <c r="W21" i="60"/>
  <c r="X21" i="60"/>
  <c r="Y21" i="60"/>
  <c r="Z21" i="60"/>
  <c r="AA21" i="60"/>
  <c r="AB21" i="60"/>
  <c r="AC21" i="60"/>
  <c r="AD21" i="60"/>
  <c r="AE21" i="60"/>
  <c r="AF21" i="60"/>
  <c r="AG21" i="60"/>
  <c r="AH21" i="60"/>
  <c r="AI21" i="60"/>
  <c r="AJ21" i="60"/>
  <c r="AK21" i="60"/>
  <c r="AL21" i="60"/>
  <c r="AM21" i="60"/>
  <c r="AN21" i="60"/>
  <c r="AO21" i="60"/>
  <c r="AP21" i="60"/>
  <c r="AQ21" i="60"/>
  <c r="AR21" i="60"/>
  <c r="AS21" i="60"/>
  <c r="AT21" i="60"/>
  <c r="AU21" i="60"/>
  <c r="AV21" i="60"/>
  <c r="AW21" i="60"/>
  <c r="AX21" i="60"/>
  <c r="AY21" i="60"/>
  <c r="AZ21" i="60"/>
  <c r="BA21" i="60"/>
  <c r="BB21" i="60"/>
  <c r="BC21" i="60"/>
  <c r="BD21" i="60"/>
  <c r="BE21" i="60"/>
  <c r="BF21" i="60"/>
  <c r="C22" i="60"/>
  <c r="E22" i="60"/>
  <c r="F22" i="60"/>
  <c r="G22" i="60"/>
  <c r="H22" i="60"/>
  <c r="I22" i="60"/>
  <c r="J22" i="60"/>
  <c r="K22" i="60"/>
  <c r="L22" i="60"/>
  <c r="M22" i="60"/>
  <c r="N22" i="60"/>
  <c r="P22" i="60"/>
  <c r="Q22" i="60"/>
  <c r="R22" i="60"/>
  <c r="S22" i="60"/>
  <c r="T22" i="60"/>
  <c r="U22" i="60"/>
  <c r="V22" i="60"/>
  <c r="W22" i="60"/>
  <c r="X22" i="60"/>
  <c r="Y22" i="60"/>
  <c r="Z22" i="60"/>
  <c r="AA22" i="60"/>
  <c r="AB22" i="60"/>
  <c r="AC22" i="60"/>
  <c r="AD22" i="60"/>
  <c r="AE22" i="60"/>
  <c r="AF22" i="60"/>
  <c r="AG22" i="60"/>
  <c r="AH22" i="60"/>
  <c r="AI22" i="60"/>
  <c r="AJ22" i="60"/>
  <c r="AK22" i="60"/>
  <c r="AL22" i="60"/>
  <c r="AM22" i="60"/>
  <c r="AN22" i="60"/>
  <c r="AO22" i="60"/>
  <c r="AP22" i="60"/>
  <c r="AQ22" i="60"/>
  <c r="AR22" i="60"/>
  <c r="AS22" i="60"/>
  <c r="AT22" i="60"/>
  <c r="AU22" i="60"/>
  <c r="AV22" i="60"/>
  <c r="AW22" i="60"/>
  <c r="AX22" i="60"/>
  <c r="AY22" i="60"/>
  <c r="AZ22" i="60"/>
  <c r="BA22" i="60"/>
  <c r="BB22" i="60"/>
  <c r="BC22" i="60"/>
  <c r="BD22" i="60"/>
  <c r="BE22" i="60"/>
  <c r="BF22" i="60"/>
  <c r="C23" i="60"/>
  <c r="E23" i="60"/>
  <c r="F23" i="60"/>
  <c r="G23" i="60"/>
  <c r="H23" i="60"/>
  <c r="I23" i="60"/>
  <c r="J23" i="60"/>
  <c r="K23" i="60"/>
  <c r="L23" i="60"/>
  <c r="M23" i="60"/>
  <c r="N23" i="60"/>
  <c r="P23" i="60"/>
  <c r="Q23" i="60"/>
  <c r="R23" i="60"/>
  <c r="S23" i="60"/>
  <c r="T23" i="60"/>
  <c r="U23" i="60"/>
  <c r="V23" i="60"/>
  <c r="W23" i="60"/>
  <c r="X23" i="60"/>
  <c r="Y23" i="60"/>
  <c r="Z23" i="60"/>
  <c r="AA23" i="60"/>
  <c r="AB23" i="60"/>
  <c r="AC23" i="60"/>
  <c r="AD23" i="60"/>
  <c r="AE23" i="60"/>
  <c r="AF23" i="60"/>
  <c r="AG23" i="60"/>
  <c r="AH23" i="60"/>
  <c r="AI23" i="60"/>
  <c r="AJ23" i="60"/>
  <c r="AK23" i="60"/>
  <c r="AL23" i="60"/>
  <c r="AM23" i="60"/>
  <c r="AN23" i="60"/>
  <c r="AO23" i="60"/>
  <c r="AP23" i="60"/>
  <c r="AQ23" i="60"/>
  <c r="AR23" i="60"/>
  <c r="AS23" i="60"/>
  <c r="AT23" i="60"/>
  <c r="AU23" i="60"/>
  <c r="AV23" i="60"/>
  <c r="AW23" i="60"/>
  <c r="AX23" i="60"/>
  <c r="AY23" i="60"/>
  <c r="AZ23" i="60"/>
  <c r="BA23" i="60"/>
  <c r="BB23" i="60"/>
  <c r="BC23" i="60"/>
  <c r="BD23" i="60"/>
  <c r="BE23" i="60"/>
  <c r="BF23" i="60"/>
  <c r="C24" i="60"/>
  <c r="E24" i="60"/>
  <c r="F24" i="60"/>
  <c r="G24" i="60"/>
  <c r="H24" i="60"/>
  <c r="I24" i="60"/>
  <c r="J24" i="60"/>
  <c r="K24" i="60"/>
  <c r="L24" i="60"/>
  <c r="M24" i="60"/>
  <c r="N24" i="60"/>
  <c r="P24" i="60"/>
  <c r="Q24" i="60"/>
  <c r="R24" i="60"/>
  <c r="S24" i="60"/>
  <c r="T24" i="60"/>
  <c r="U24" i="60"/>
  <c r="V24" i="60"/>
  <c r="W24" i="60"/>
  <c r="X24" i="60"/>
  <c r="Y24" i="60"/>
  <c r="Z24" i="60"/>
  <c r="AA24" i="60"/>
  <c r="AB24" i="60"/>
  <c r="AC24" i="60"/>
  <c r="AD24" i="60"/>
  <c r="AE24" i="60"/>
  <c r="AF24" i="60"/>
  <c r="AG24" i="60"/>
  <c r="AH24" i="60"/>
  <c r="AI24" i="60"/>
  <c r="AJ24" i="60"/>
  <c r="AK24" i="60"/>
  <c r="AL24" i="60"/>
  <c r="AM24" i="60"/>
  <c r="AN24" i="60"/>
  <c r="AO24" i="60"/>
  <c r="AP24" i="60"/>
  <c r="AQ24" i="60"/>
  <c r="AR24" i="60"/>
  <c r="AS24" i="60"/>
  <c r="AT24" i="60"/>
  <c r="AU24" i="60"/>
  <c r="AV24" i="60"/>
  <c r="AW24" i="60"/>
  <c r="AX24" i="60"/>
  <c r="AY24" i="60"/>
  <c r="AZ24" i="60"/>
  <c r="BA24" i="60"/>
  <c r="BB24" i="60"/>
  <c r="BC24" i="60"/>
  <c r="BD24" i="60"/>
  <c r="BE24" i="60"/>
  <c r="BF24" i="60"/>
  <c r="C25" i="60"/>
  <c r="E25" i="60"/>
  <c r="F25" i="60"/>
  <c r="G25" i="60"/>
  <c r="H25" i="60"/>
  <c r="I25" i="60"/>
  <c r="J25" i="60"/>
  <c r="K25" i="60"/>
  <c r="L25" i="60"/>
  <c r="M25" i="60"/>
  <c r="P25" i="60"/>
  <c r="Q25" i="60"/>
  <c r="R25" i="60"/>
  <c r="S25" i="60"/>
  <c r="T25" i="60"/>
  <c r="U25" i="60"/>
  <c r="V25" i="60"/>
  <c r="W25" i="60"/>
  <c r="X25" i="60"/>
  <c r="Y25" i="60"/>
  <c r="Z25" i="60"/>
  <c r="AA25" i="60"/>
  <c r="AB25" i="60"/>
  <c r="AC25" i="60"/>
  <c r="AD25" i="60"/>
  <c r="AE25" i="60"/>
  <c r="AF25" i="60"/>
  <c r="AG25" i="60"/>
  <c r="AH25" i="60"/>
  <c r="AI25" i="60"/>
  <c r="AJ25" i="60"/>
  <c r="AK25" i="60"/>
  <c r="AL25" i="60"/>
  <c r="AM25" i="60"/>
  <c r="AN25" i="60"/>
  <c r="AO25" i="60"/>
  <c r="AP25" i="60"/>
  <c r="AQ25" i="60"/>
  <c r="AR25" i="60"/>
  <c r="AS25" i="60"/>
  <c r="AT25" i="60"/>
  <c r="AU25" i="60"/>
  <c r="AV25" i="60"/>
  <c r="AW25" i="60"/>
  <c r="AX25" i="60"/>
  <c r="AY25" i="60"/>
  <c r="AZ25" i="60"/>
  <c r="BA25" i="60"/>
  <c r="BB25" i="60"/>
  <c r="BC25" i="60"/>
  <c r="BD25" i="60"/>
  <c r="BE25" i="60"/>
  <c r="BF25" i="60"/>
  <c r="C31" i="60"/>
  <c r="E31" i="60"/>
  <c r="F31" i="60"/>
  <c r="G31" i="60"/>
  <c r="H31" i="60"/>
  <c r="I31" i="60"/>
  <c r="K31" i="60"/>
  <c r="L31" i="60"/>
  <c r="M31" i="60"/>
  <c r="N31" i="60"/>
  <c r="O31" i="60"/>
  <c r="P31" i="60"/>
  <c r="Q31" i="60"/>
  <c r="R31" i="60"/>
  <c r="C32" i="60"/>
  <c r="E32" i="60"/>
  <c r="F32" i="60"/>
  <c r="G32" i="60"/>
  <c r="H32" i="60"/>
  <c r="I32" i="60"/>
  <c r="J32" i="60"/>
  <c r="K32" i="60"/>
  <c r="L32" i="60"/>
  <c r="N32" i="60"/>
  <c r="O32" i="60"/>
  <c r="P32" i="60"/>
  <c r="Q32" i="60"/>
  <c r="R32" i="60"/>
  <c r="C33" i="60"/>
  <c r="F33" i="60"/>
  <c r="G33" i="60"/>
  <c r="H33" i="60"/>
  <c r="I33" i="60"/>
  <c r="J33" i="60"/>
  <c r="K33" i="60"/>
  <c r="L33" i="60"/>
  <c r="M33" i="60"/>
  <c r="O33" i="60"/>
  <c r="P33" i="60"/>
  <c r="Q33" i="60"/>
  <c r="R33" i="60"/>
  <c r="C34" i="60"/>
  <c r="E34" i="60"/>
  <c r="F34" i="60"/>
  <c r="G34" i="60"/>
  <c r="H34" i="60"/>
  <c r="J34" i="60"/>
  <c r="K34" i="60"/>
  <c r="L34" i="60"/>
  <c r="M34" i="60"/>
  <c r="N34" i="60"/>
  <c r="O34" i="60"/>
  <c r="P34" i="60"/>
  <c r="Q34" i="60"/>
  <c r="R34" i="60"/>
  <c r="C35" i="60"/>
  <c r="E35" i="60"/>
  <c r="F35" i="60"/>
  <c r="H35" i="60"/>
  <c r="I35" i="60"/>
  <c r="J35" i="60"/>
  <c r="K35" i="60"/>
  <c r="L35" i="60"/>
  <c r="M35" i="60"/>
  <c r="N35" i="60"/>
  <c r="O35" i="60"/>
  <c r="P35" i="60"/>
  <c r="Q35" i="60"/>
  <c r="R35" i="60"/>
  <c r="C36" i="60"/>
  <c r="E36" i="60"/>
  <c r="F36" i="60"/>
  <c r="G36" i="60"/>
  <c r="H36" i="60"/>
  <c r="I36" i="60"/>
  <c r="J36" i="60"/>
  <c r="L36" i="60"/>
  <c r="M36" i="60"/>
  <c r="N36" i="60"/>
  <c r="O36" i="60"/>
  <c r="P36" i="60"/>
  <c r="Q36" i="60"/>
  <c r="R36" i="60"/>
  <c r="C37" i="60"/>
  <c r="E37" i="60"/>
  <c r="F37" i="60"/>
  <c r="G37" i="60"/>
  <c r="I37" i="60"/>
  <c r="J37" i="60"/>
  <c r="K37" i="60"/>
  <c r="L37" i="60"/>
  <c r="M37" i="60"/>
  <c r="N37" i="60"/>
  <c r="O37" i="60"/>
  <c r="P37" i="60"/>
  <c r="Q37" i="60"/>
  <c r="R37" i="60"/>
  <c r="C38" i="60"/>
  <c r="E38" i="60"/>
  <c r="F38" i="60"/>
  <c r="G38" i="60"/>
  <c r="H38" i="60"/>
  <c r="I38" i="60"/>
  <c r="J38" i="60"/>
  <c r="K38" i="60"/>
  <c r="M38" i="60"/>
  <c r="N38" i="60"/>
  <c r="O38" i="60"/>
  <c r="P38" i="60"/>
  <c r="Q38" i="60"/>
  <c r="R38" i="60"/>
  <c r="C39" i="60"/>
  <c r="E39" i="60"/>
  <c r="F39" i="60"/>
  <c r="G39" i="60"/>
  <c r="H39" i="60"/>
  <c r="I39" i="60"/>
  <c r="K39" i="60"/>
  <c r="L39" i="60"/>
  <c r="M39" i="60"/>
  <c r="N39" i="60"/>
  <c r="O39" i="60"/>
  <c r="P39" i="60"/>
  <c r="Q39" i="60"/>
  <c r="R39" i="60"/>
  <c r="C40" i="60"/>
  <c r="E40" i="60"/>
  <c r="F40" i="60"/>
  <c r="G40" i="60"/>
  <c r="H40" i="60"/>
  <c r="I40" i="60"/>
  <c r="J40" i="60"/>
  <c r="K40" i="60"/>
  <c r="L40" i="60"/>
  <c r="N40" i="60"/>
  <c r="O40" i="60"/>
  <c r="P40" i="60"/>
  <c r="Q40" i="60"/>
  <c r="R40" i="60"/>
  <c r="C41" i="60"/>
  <c r="F41" i="60"/>
  <c r="G41" i="60"/>
  <c r="H41" i="60"/>
  <c r="I41" i="60"/>
  <c r="J41" i="60"/>
  <c r="K41" i="60"/>
  <c r="L41" i="60"/>
  <c r="M41" i="60"/>
  <c r="O41" i="60"/>
  <c r="P41" i="60"/>
  <c r="Q41" i="60"/>
  <c r="R41" i="60"/>
  <c r="C42" i="60"/>
  <c r="E42" i="60"/>
  <c r="F42" i="60"/>
  <c r="G42" i="60"/>
  <c r="H42" i="60"/>
  <c r="J42" i="60"/>
  <c r="K42" i="60"/>
  <c r="L42" i="60"/>
  <c r="M42" i="60"/>
  <c r="N42" i="60"/>
  <c r="O42" i="60"/>
  <c r="P42" i="60"/>
  <c r="Q42" i="60"/>
  <c r="R42" i="60"/>
  <c r="C43" i="60"/>
  <c r="E43" i="60"/>
  <c r="F43" i="60"/>
  <c r="H43" i="60"/>
  <c r="I43" i="60"/>
  <c r="J43" i="60"/>
  <c r="K43" i="60"/>
  <c r="L43" i="60"/>
  <c r="M43" i="60"/>
  <c r="N43" i="60"/>
  <c r="O43" i="60"/>
  <c r="P43" i="60"/>
  <c r="Q43" i="60"/>
  <c r="R43" i="60"/>
  <c r="C44" i="60"/>
  <c r="E44" i="60"/>
  <c r="F44" i="60"/>
  <c r="G44" i="60"/>
  <c r="H44" i="60"/>
  <c r="I44" i="60"/>
  <c r="J44" i="60"/>
  <c r="L44" i="60"/>
  <c r="M44" i="60"/>
  <c r="N44" i="60"/>
  <c r="O44" i="60"/>
  <c r="P44" i="60"/>
  <c r="Q44" i="60"/>
  <c r="R44" i="60"/>
  <c r="C45" i="60"/>
  <c r="E45" i="60"/>
  <c r="F45" i="60"/>
  <c r="G45" i="60"/>
  <c r="H45" i="60"/>
  <c r="I45" i="60"/>
  <c r="J45" i="60"/>
  <c r="K45" i="60"/>
  <c r="L45" i="60"/>
  <c r="M45" i="60"/>
  <c r="N45" i="60"/>
  <c r="O45" i="60"/>
  <c r="P45" i="60"/>
  <c r="Q45" i="60"/>
  <c r="R45" i="60"/>
  <c r="C46" i="60"/>
  <c r="E46" i="60"/>
  <c r="F46" i="60"/>
  <c r="G46" i="60"/>
  <c r="H46" i="60"/>
  <c r="I46" i="60"/>
  <c r="J46" i="60"/>
  <c r="K46" i="60"/>
  <c r="M46" i="60"/>
  <c r="N46" i="60"/>
  <c r="O46" i="60"/>
  <c r="P46" i="60"/>
  <c r="Q46" i="60"/>
  <c r="R46" i="60"/>
  <c r="C17" i="60"/>
  <c r="C13" i="60"/>
  <c r="C10"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00000000-0006-0000-0200-000001000000}">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B00-000001000000}">
      <text>
        <r>
          <rPr>
            <sz val="10"/>
            <rFont val="HGPｺﾞｼｯｸM"/>
            <family val="3"/>
            <charset val="128"/>
          </rPr>
          <t>姓と名の間は全角スペースを入れて下さい。</t>
        </r>
      </text>
    </comment>
    <comment ref="V16" authorId="0" shapeId="0" xr:uid="{00000000-0006-0000-0B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C00-000001000000}">
      <text>
        <r>
          <rPr>
            <sz val="10"/>
            <rFont val="HGPｺﾞｼｯｸM"/>
            <family val="3"/>
            <charset val="128"/>
          </rPr>
          <t>姓と名の間は全角スペースを入れて下さい。</t>
        </r>
      </text>
    </comment>
    <comment ref="V16" authorId="0" shapeId="0" xr:uid="{00000000-0006-0000-0C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D00-000001000000}">
      <text>
        <r>
          <rPr>
            <sz val="10"/>
            <rFont val="HGPｺﾞｼｯｸM"/>
            <family val="3"/>
            <charset val="128"/>
          </rPr>
          <t>姓と名の間は全角スペースを入れて下さい。</t>
        </r>
      </text>
    </comment>
    <comment ref="V16" authorId="0" shapeId="0" xr:uid="{00000000-0006-0000-0D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E00-000001000000}">
      <text>
        <r>
          <rPr>
            <sz val="10"/>
            <rFont val="HGPｺﾞｼｯｸM"/>
            <family val="3"/>
            <charset val="128"/>
          </rPr>
          <t>姓と名の間は全角スペースを入れて下さい。</t>
        </r>
      </text>
    </comment>
    <comment ref="V16" authorId="0" shapeId="0" xr:uid="{00000000-0006-0000-0E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F00-000001000000}">
      <text>
        <r>
          <rPr>
            <sz val="10"/>
            <rFont val="HGPｺﾞｼｯｸM"/>
            <family val="3"/>
            <charset val="128"/>
          </rPr>
          <t>姓と名の間は全角スペースを入れて下さい。</t>
        </r>
      </text>
    </comment>
    <comment ref="V16" authorId="0" shapeId="0" xr:uid="{00000000-0006-0000-0F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1000-000001000000}">
      <text>
        <r>
          <rPr>
            <sz val="10"/>
            <rFont val="HGPｺﾞｼｯｸM"/>
            <family val="3"/>
            <charset val="128"/>
          </rPr>
          <t>姓と名の間は全角スペースを入れて下さい。</t>
        </r>
      </text>
    </comment>
    <comment ref="V16" authorId="0" shapeId="0" xr:uid="{00000000-0006-0000-10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1100-000001000000}">
      <text>
        <r>
          <rPr>
            <sz val="10"/>
            <rFont val="HGPｺﾞｼｯｸM"/>
            <family val="3"/>
            <charset val="128"/>
          </rPr>
          <t>姓と名の間は全角スペースを入れて下さい。</t>
        </r>
      </text>
    </comment>
    <comment ref="V16" authorId="0" shapeId="0" xr:uid="{00000000-0006-0000-11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1200-000001000000}">
      <text>
        <r>
          <rPr>
            <sz val="10"/>
            <rFont val="HGPｺﾞｼｯｸM"/>
            <family val="3"/>
            <charset val="128"/>
          </rPr>
          <t>姓と名の間は全角スペースを入れて下さい。</t>
        </r>
      </text>
    </comment>
    <comment ref="V16" authorId="0" shapeId="0" xr:uid="{00000000-0006-0000-12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300-000001000000}">
      <text>
        <r>
          <rPr>
            <sz val="10"/>
            <rFont val="HGPｺﾞｼｯｸM"/>
            <family val="3"/>
            <charset val="128"/>
          </rPr>
          <t>姓と名の間は全角スペースを入れて下さい。</t>
        </r>
      </text>
    </comment>
    <comment ref="V16" authorId="0" shapeId="0" xr:uid="{00000000-0006-0000-03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400-000001000000}">
      <text>
        <r>
          <rPr>
            <sz val="10"/>
            <rFont val="HGPｺﾞｼｯｸM"/>
            <family val="3"/>
            <charset val="128"/>
          </rPr>
          <t>姓と名の間は全角スペースを入れて下さい。</t>
        </r>
      </text>
    </comment>
    <comment ref="V16" authorId="0" shapeId="0" xr:uid="{00000000-0006-0000-04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500-000001000000}">
      <text>
        <r>
          <rPr>
            <sz val="10"/>
            <rFont val="HGPｺﾞｼｯｸM"/>
            <family val="3"/>
            <charset val="128"/>
          </rPr>
          <t>姓と名の間は全角スペースを入れて下さい。</t>
        </r>
      </text>
    </comment>
    <comment ref="V16" authorId="0" shapeId="0" xr:uid="{00000000-0006-0000-05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600-000001000000}">
      <text>
        <r>
          <rPr>
            <sz val="10"/>
            <rFont val="HGPｺﾞｼｯｸM"/>
            <family val="3"/>
            <charset val="128"/>
          </rPr>
          <t>姓と名の間は全角スペースを入れて下さい。</t>
        </r>
      </text>
    </comment>
    <comment ref="V16" authorId="0" shapeId="0" xr:uid="{00000000-0006-0000-06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700-000001000000}">
      <text>
        <r>
          <rPr>
            <sz val="10"/>
            <rFont val="HGPｺﾞｼｯｸM"/>
            <family val="3"/>
            <charset val="128"/>
          </rPr>
          <t>姓と名の間は全角スペースを入れて下さい。</t>
        </r>
      </text>
    </comment>
    <comment ref="V16" authorId="0" shapeId="0" xr:uid="{00000000-0006-0000-07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800-000001000000}">
      <text>
        <r>
          <rPr>
            <sz val="10"/>
            <rFont val="HGPｺﾞｼｯｸM"/>
            <family val="3"/>
            <charset val="128"/>
          </rPr>
          <t>姓と名の間は全角スペースを入れて下さい。</t>
        </r>
      </text>
    </comment>
    <comment ref="V16" authorId="0" shapeId="0" xr:uid="{00000000-0006-0000-08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900-000001000000}">
      <text>
        <r>
          <rPr>
            <sz val="10"/>
            <rFont val="HGPｺﾞｼｯｸM"/>
            <family val="3"/>
            <charset val="128"/>
          </rPr>
          <t>姓と名の間は全角スペースを入れて下さい。</t>
        </r>
      </text>
    </comment>
    <comment ref="V16" authorId="0" shapeId="0" xr:uid="{00000000-0006-0000-09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A00-000001000000}">
      <text>
        <r>
          <rPr>
            <sz val="10"/>
            <rFont val="HGPｺﾞｼｯｸM"/>
            <family val="3"/>
            <charset val="128"/>
          </rPr>
          <t>姓と名の間は全角スペースを入れて下さい。</t>
        </r>
      </text>
    </comment>
    <comment ref="V16" authorId="0" shapeId="0" xr:uid="{00000000-0006-0000-0A00-000002000000}">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<sst xmlns="http://schemas.openxmlformats.org/spreadsheetml/2006/main" count="1982" uniqueCount="372">
  <si>
    <t>研修記録シート（専門研修課程Ⅰ）　入力フォーマットの説明</t>
    <rPh sb="8" eb="10">
      <t>センモン</t>
    </rPh>
    <rPh sb="10" eb="12">
      <t>ケンシュウ</t>
    </rPh>
    <rPh sb="12" eb="14">
      <t>カテイ</t>
    </rPh>
    <rPh sb="17" eb="19">
      <t>ニュウリョク</t>
    </rPh>
    <rPh sb="26" eb="28">
      <t>セツメイ</t>
    </rPh>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</si>
  <si>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</si>
  <si>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</si>
  <si>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　　★左上の「ファイル」⇒「名前を付けて保存」⇒「コピーのダウンロード」で場所を指定して保存し、使用してください</t>
  </si>
  <si>
    <t>（1）シートの種類</t>
    <rPh sb="7" eb="9">
      <t>シュルイ</t>
    </rPh>
    <phoneticPr fontId="1"/>
  </si>
  <si>
    <t>このシートは3種類で構成されています。</t>
    <rPh sb="7" eb="9">
      <t>シュルイ</t>
    </rPh>
    <rPh sb="10" eb="12">
      <t>コウセイ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</si>
  <si>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</si>
  <si>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</si>
  <si>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受講前</t>
    <rPh sb="0" eb="2">
      <t>ジュコウ</t>
    </rPh>
    <rPh sb="2" eb="3">
      <t>マエ</t>
    </rPh>
    <phoneticPr fontId="1"/>
  </si>
  <si>
    <t>　受講前に、「受講者」と「管理者」が相談して「研修に期待すること」「目標」を記入して下さい。</t>
    <phoneticPr fontId="1"/>
  </si>
  <si>
    <t>受講3ヶ月後</t>
    <rPh sb="0" eb="2">
      <t>ジュコウ</t>
    </rPh>
    <rPh sb="4" eb="5">
      <t>ゲツ</t>
    </rPh>
    <rPh sb="5" eb="6">
      <t>ゴ</t>
    </rPh>
    <phoneticPr fontId="1"/>
  </si>
  <si>
    <t>　受講3ヶ月後に、「受講者」と「管理者」が目標に対する評価を記入してください。</t>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</si>
  <si>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</si>
  <si>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</si>
  <si>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</si>
  <si>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</si>
  <si>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</si>
  <si>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</si>
  <si>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</si>
  <si>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</si>
  <si>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</si>
  <si>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</si>
  <si>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</si>
  <si>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（2）入力方法</t>
    <rPh sb="3" eb="5">
      <t>ニュウリョク</t>
    </rPh>
    <rPh sb="5" eb="7">
      <t>ホウホウ</t>
    </rPh>
    <phoneticPr fontId="1"/>
  </si>
  <si>
    <t>①</t>
    <phoneticPr fontId="1"/>
  </si>
  <si>
    <t>入力するには、画面下の「TOP」シートをクリックします。</t>
    <rPh sb="0" eb="2">
      <t>ニュウリョク</t>
    </rPh>
    <rPh sb="7" eb="9">
      <t>ガメン</t>
    </rPh>
    <rPh sb="9" eb="10">
      <t>シタ</t>
    </rPh>
    <phoneticPr fontId="1"/>
  </si>
  <si>
    <t>②</t>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</si>
  <si>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</si>
  <si>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（3）提出方法</t>
    <rPh sb="3" eb="5">
      <t>テイシュツ</t>
    </rPh>
    <rPh sb="5" eb="7">
      <t>ホウホウ</t>
    </rPh>
    <phoneticPr fontId="1"/>
  </si>
  <si>
    <t>　①提出先</t>
    <rPh sb="2" eb="4">
      <t>テイシュツ</t>
    </rPh>
    <rPh sb="4" eb="5">
      <t>サキ</t>
    </rPh>
    <phoneticPr fontId="1"/>
  </si>
  <si>
    <t>宮城県ケアマネジャー協会ホームページから研修記録シートの入力フォームへ入り、</t>
    <rPh sb="0" eb="2">
      <t>ミヤギ</t>
    </rPh>
    <rPh sb="2" eb="3">
      <t>ケン</t>
    </rPh>
    <rPh sb="10" eb="12">
      <t>キョウカイ</t>
    </rPh>
    <rPh sb="20" eb="24">
      <t>ケンシュウキロク</t>
    </rPh>
    <rPh sb="28" eb="30">
      <t>ニュウリョク</t>
    </rPh>
    <rPh sb="35" eb="36">
      <t>ハイ</t>
    </rPh>
    <phoneticPr fontId="28"/>
  </si>
  <si>
    <t>ここに入力したものを原本として転記して送信してください。</t>
    <rPh sb="3" eb="5">
      <t>ニュウリョク</t>
    </rPh>
    <rPh sb="10" eb="12">
      <t>ゲンポン</t>
    </rPh>
    <rPh sb="15" eb="17">
      <t>テンキ</t>
    </rPh>
    <rPh sb="19" eb="21">
      <t>ソウシン</t>
    </rPh>
    <phoneticPr fontId="28"/>
  </si>
  <si>
    <t>宮城県ケアマネジャー協会　：　専門更新Ⅰ</t>
    <phoneticPr fontId="28"/>
  </si>
  <si>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</si>
  <si>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</si>
  <si>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</si>
  <si>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</si>
  <si>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1．受講前</t>
    <rPh sb="3" eb="5">
      <t>ジュコウ</t>
    </rPh>
    <rPh sb="5" eb="6">
      <t>マエ</t>
    </rPh>
    <phoneticPr fontId="1"/>
  </si>
  <si>
    <t>○</t>
  </si>
  <si>
    <t>-</t>
    <phoneticPr fontId="1"/>
  </si>
  <si>
    <t>　2．受講直後</t>
    <rPh sb="3" eb="5">
      <t>ジュコウ</t>
    </rPh>
    <rPh sb="5" eb="7">
      <t>チョクゴ</t>
    </rPh>
    <phoneticPr fontId="1"/>
  </si>
  <si>
    <t>　3．受講3ヶ月後</t>
    <rPh sb="3" eb="5">
      <t>ジュコウ</t>
    </rPh>
    <rPh sb="7" eb="8">
      <t>ゲツ</t>
    </rPh>
    <rPh sb="8" eb="9">
      <t>ゴ</t>
    </rPh>
    <phoneticPr fontId="1"/>
  </si>
  <si>
    <t>○</t>
    <phoneticPr fontId="1"/>
  </si>
  <si>
    <t>○　・・・要提出</t>
    <rPh sb="5" eb="6">
      <t>ヨウ</t>
    </rPh>
    <rPh sb="6" eb="8">
      <t>テイシュツ</t>
    </rPh>
    <phoneticPr fontId="1"/>
  </si>
  <si>
    <t>－　・・・提出不要</t>
    <phoneticPr fontId="1"/>
  </si>
  <si>
    <t>　③提出時の注意</t>
    <rPh sb="2" eb="4">
      <t>テイシュツ</t>
    </rPh>
    <rPh sb="4" eb="5">
      <t>ジ</t>
    </rPh>
    <rPh sb="6" eb="8">
      <t>チュウイ</t>
    </rPh>
    <phoneticPr fontId="1"/>
  </si>
  <si>
    <t>こちらに書いたものは原本としてください。</t>
    <rPh sb="4" eb="5">
      <t>カ</t>
    </rPh>
    <rPh sb="10" eb="12">
      <t>ゲンポン</t>
    </rPh>
    <phoneticPr fontId="28"/>
  </si>
  <si>
    <t>必ず入力フォームから入って内容を転記して送信してください。</t>
    <rPh sb="0" eb="1">
      <t>カナラ</t>
    </rPh>
    <rPh sb="2" eb="4">
      <t>ニュウリョク</t>
    </rPh>
    <rPh sb="10" eb="11">
      <t>ハイ</t>
    </rPh>
    <rPh sb="13" eb="15">
      <t>ナイヨウ</t>
    </rPh>
    <rPh sb="16" eb="18">
      <t>テンキ</t>
    </rPh>
    <rPh sb="20" eb="22">
      <t>ソウシン</t>
    </rPh>
    <phoneticPr fontId="28"/>
  </si>
  <si>
    <t>研修記録シート（専門Ⅰ）　入力フォーマット</t>
    <rPh sb="8" eb="10">
      <t>センモン</t>
    </rPh>
    <rPh sb="13" eb="15">
      <t>ニュウリョク</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</si>
  <si>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</si>
  <si>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★データを入力したら以下から入力フォームへ入り転記して送信してください。</t>
    <phoneticPr fontId="1"/>
  </si>
  <si>
    <t>シート名</t>
    <rPh sb="3" eb="4">
      <t>メイ</t>
    </rPh>
    <phoneticPr fontId="1"/>
  </si>
  <si>
    <t>1．研修記録シート1（目標）</t>
    <rPh sb="2" eb="4">
      <t>ケンシュウ</t>
    </rPh>
    <rPh sb="4" eb="6">
      <t>キロク</t>
    </rPh>
    <rPh sb="11" eb="13">
      <t>モクヒョウ</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</si>
  <si>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</si>
  <si>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</si>
  <si>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t>科目名</t>
    <rPh sb="0" eb="3">
      <t>カモクメイメイ</t>
    </rPh>
    <phoneticPr fontId="1"/>
  </si>
  <si>
    <t>シート番号</t>
    <rPh sb="3" eb="5">
      <t>バンゴウ</t>
    </rPh>
    <phoneticPr fontId="1"/>
  </si>
  <si>
    <t>ケアマネジメントにおける実践の振り返り及び課題の設定</t>
    <phoneticPr fontId="1"/>
  </si>
  <si>
    <t>シート2</t>
    <phoneticPr fontId="1"/>
  </si>
  <si>
    <t>シート3</t>
    <phoneticPr fontId="1"/>
  </si>
  <si>
    <t>介護保険制度及び地域包括ケアシステムの現状</t>
    <phoneticPr fontId="1"/>
  </si>
  <si>
    <t>シート2</t>
  </si>
  <si>
    <t>シート3</t>
  </si>
  <si>
    <t>③</t>
    <phoneticPr fontId="1"/>
  </si>
  <si>
    <t>対人個別援助技術（ソーシャルケースワーク）及び地域援助技術（コミュニティソーシャルワーク）</t>
    <rPh sb="0" eb="2">
      <t>タイジン</t>
    </rPh>
    <rPh sb="6" eb="8">
      <t>ギジュツ</t>
    </rPh>
    <phoneticPr fontId="1"/>
  </si>
  <si>
    <t>④</t>
    <phoneticPr fontId="1"/>
  </si>
  <si>
    <t>ケアマネジメントの実践における倫理</t>
    <phoneticPr fontId="1"/>
  </si>
  <si>
    <t>⑤</t>
    <phoneticPr fontId="1"/>
  </si>
  <si>
    <t>生活の継続を支えるための医療との連携及び多職種協働の実践</t>
  </si>
  <si>
    <t>⑥</t>
    <phoneticPr fontId="1"/>
  </si>
  <si>
    <t xml:space="preserve">リハビリテーション及び福祉用具等の活用に関する理解 </t>
    <rPh sb="15" eb="16">
      <t>トウ</t>
    </rPh>
    <phoneticPr fontId="1"/>
  </si>
  <si>
    <t>⑦-1</t>
    <phoneticPr fontId="1"/>
  </si>
  <si>
    <t>ケアマネジメントの演習：生活の継続及び家族等を支える基本的なケアマネジメント</t>
    <phoneticPr fontId="1"/>
  </si>
  <si>
    <t>⑦-2</t>
    <phoneticPr fontId="1"/>
  </si>
  <si>
    <t>ケアマネジメントの演習：脳血管疾患のある方のケアマネジメント</t>
  </si>
  <si>
    <t>⑦-3</t>
    <phoneticPr fontId="1"/>
  </si>
  <si>
    <t>ケアマネジメントの演習：認知症のある方及び家族等を支えるケアマネジメント</t>
    <rPh sb="19" eb="20">
      <t>オヨ</t>
    </rPh>
    <rPh sb="21" eb="23">
      <t>カゾク</t>
    </rPh>
    <rPh sb="23" eb="24">
      <t>トウ</t>
    </rPh>
    <rPh sb="25" eb="26">
      <t>ササ</t>
    </rPh>
    <phoneticPr fontId="28"/>
  </si>
  <si>
    <t>⑦-4</t>
    <phoneticPr fontId="1"/>
  </si>
  <si>
    <t>ケアマネジメントの演習：大腿骨頸部骨折のある方のケアマネジメント</t>
  </si>
  <si>
    <t>⑦-5</t>
    <phoneticPr fontId="1"/>
  </si>
  <si>
    <t>ケアマネジメントの演習：心疾患のある方のケアマネジメント</t>
  </si>
  <si>
    <t>⑦-6</t>
    <phoneticPr fontId="1"/>
  </si>
  <si>
    <t>ケアマネジメントの演習：誤嚥性肺炎の予防のケアマネジメント</t>
  </si>
  <si>
    <t>⑦-7</t>
    <phoneticPr fontId="1"/>
  </si>
  <si>
    <t>ケアマネジメントの演習：看取り等における看護サービスの活用に関する事例</t>
    <phoneticPr fontId="1"/>
  </si>
  <si>
    <t>⑦-8</t>
    <phoneticPr fontId="1"/>
  </si>
  <si>
    <t>ケアマネジメントの演習：家族への支援の視点や社会資源の活用に向けた関係機関との連携が必要な事例のケアマネジメント</t>
    <phoneticPr fontId="1"/>
  </si>
  <si>
    <t>⑧</t>
    <phoneticPr fontId="1"/>
  </si>
  <si>
    <t>個人での学習及び介護支援専門員相互間の学習</t>
    <phoneticPr fontId="1"/>
  </si>
  <si>
    <t>⑨</t>
    <phoneticPr fontId="1"/>
  </si>
  <si>
    <t>研修全体を振り返っての意見交換、講評及びネットワーク作り</t>
    <phoneticPr fontId="1"/>
  </si>
  <si>
    <t>■問い合わせ先</t>
    <rPh sb="1" eb="2">
      <t>ト</t>
    </rPh>
    <rPh sb="3" eb="4">
      <t>ア</t>
    </rPh>
    <rPh sb="6" eb="7">
      <t>サキ</t>
    </rPh>
    <phoneticPr fontId="9"/>
  </si>
  <si>
    <t>研修記録シート1（目標）</t>
  </si>
  <si>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</si>
  <si>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研修名：</t>
    <rPh sb="0" eb="2">
      <t>ケンシュウ</t>
    </rPh>
    <rPh sb="2" eb="3">
      <t>メイ</t>
    </rPh>
    <phoneticPr fontId="1"/>
  </si>
  <si>
    <t>専門Ⅰ</t>
    <rPh sb="0" eb="2">
      <t>センモン</t>
    </rPh>
    <phoneticPr fontId="1"/>
  </si>
  <si>
    <t>このボタンをクリックするとTOPページへ移動します。</t>
    <rPh sb="20" eb="22">
      <t>イドウ</t>
    </rPh>
    <phoneticPr fontId="1"/>
  </si>
  <si>
    <t>日程</t>
    <rPh sb="0" eb="2">
      <t>ニッテイ</t>
    </rPh>
    <phoneticPr fontId="1"/>
  </si>
  <si>
    <t>～</t>
    <phoneticPr fontId="1"/>
  </si>
  <si>
    <t>氏名</t>
    <rPh sb="0" eb="2">
      <t>シメイ</t>
    </rPh>
    <phoneticPr fontId="1"/>
  </si>
  <si>
    <t>会場</t>
    <rPh sb="0" eb="2">
      <t>カイジョウ</t>
    </rPh>
    <phoneticPr fontId="1"/>
  </si>
  <si>
    <t>番号</t>
    <rPh sb="0" eb="2">
      <t>バンゴウ</t>
    </rPh>
    <phoneticPr fontId="1"/>
  </si>
  <si>
    <t>1．受講前</t>
    <rPh sb="2" eb="4">
      <t>ジュコウ</t>
    </rPh>
    <rPh sb="4" eb="5">
      <t>マエ</t>
    </rPh>
    <phoneticPr fontId="1"/>
  </si>
  <si>
    <t>受講者記入欄</t>
    <rPh sb="0" eb="3">
      <t>ジュコウシャ</t>
    </rPh>
    <rPh sb="3" eb="5">
      <t>キニュウ</t>
    </rPh>
    <rPh sb="5" eb="6">
      <t>ラン</t>
    </rPh>
    <phoneticPr fontId="1"/>
  </si>
  <si>
    <t>：受講目標（研修後にどのような行動ができるようになりたいか）を記載してください。</t>
    <phoneticPr fontId="1"/>
  </si>
  <si>
    <t>リスト（課程区分）</t>
    <rPh sb="4" eb="6">
      <t>カテイ</t>
    </rPh>
    <rPh sb="6" eb="8">
      <t>クブン</t>
    </rPh>
    <phoneticPr fontId="1"/>
  </si>
  <si>
    <t>リスト（管理者記入欄）</t>
    <rPh sb="4" eb="7">
      <t>カンリシャ</t>
    </rPh>
    <rPh sb="7" eb="9">
      <t>キニュウ</t>
    </rPh>
    <rPh sb="9" eb="10">
      <t>ラン</t>
    </rPh>
    <phoneticPr fontId="1"/>
  </si>
  <si>
    <t>リスト（実践評価：管理者記入欄</t>
    <rPh sb="4" eb="6">
      <t>ジッセン</t>
    </rPh>
    <rPh sb="6" eb="8">
      <t>ヒョウカ</t>
    </rPh>
    <rPh sb="9" eb="12">
      <t>カンリシャ</t>
    </rPh>
    <rPh sb="12" eb="14">
      <t>キニュウ</t>
    </rPh>
    <rPh sb="14" eb="15">
      <t>ラン</t>
    </rPh>
    <phoneticPr fontId="1"/>
  </si>
  <si>
    <t>管理者記入欄（3ヶ月後）</t>
    <rPh sb="0" eb="3">
      <t>カンリシャ</t>
    </rPh>
    <rPh sb="3" eb="5">
      <t>キニュウ</t>
    </rPh>
    <rPh sb="5" eb="6">
      <t>ラン</t>
    </rPh>
    <rPh sb="9" eb="10">
      <t>ゲツ</t>
    </rPh>
    <rPh sb="10" eb="11">
      <t>ゴ</t>
    </rPh>
    <phoneticPr fontId="1"/>
  </si>
  <si>
    <t>入力日</t>
    <rPh sb="0" eb="2">
      <t>ニュウリョク</t>
    </rPh>
    <rPh sb="2" eb="3">
      <t>ビ</t>
    </rPh>
    <phoneticPr fontId="1"/>
  </si>
  <si>
    <t>実務研修</t>
    <rPh sb="0" eb="2">
      <t>ジツム</t>
    </rPh>
    <rPh sb="2" eb="4">
      <t>ケンシュウ</t>
    </rPh>
    <phoneticPr fontId="1"/>
  </si>
  <si>
    <t>十分達成できている。</t>
    <rPh sb="0" eb="2">
      <t>ジュウブン</t>
    </rPh>
    <rPh sb="2" eb="4">
      <t>タッセイ</t>
    </rPh>
    <phoneticPr fontId="1"/>
  </si>
  <si>
    <t>十分活用できている。</t>
    <rPh sb="0" eb="2">
      <t>ジュウブン</t>
    </rPh>
    <rPh sb="2" eb="4">
      <t>カツヨウ</t>
    </rPh>
    <phoneticPr fontId="1"/>
  </si>
  <si>
    <t>達成できていない。</t>
    <rPh sb="0" eb="2">
      <t>タッセイ</t>
    </rPh>
    <phoneticPr fontId="1"/>
  </si>
  <si>
    <t>活用できている。</t>
    <rPh sb="0" eb="2">
      <t>カツヨウ</t>
    </rPh>
    <phoneticPr fontId="1"/>
  </si>
  <si>
    <t>あまり達成できていない。</t>
    <rPh sb="3" eb="5">
      <t>タッセイ</t>
    </rPh>
    <phoneticPr fontId="1"/>
  </si>
  <si>
    <t>あまり活用できていない。</t>
    <rPh sb="3" eb="5">
      <t>カツヨウ</t>
    </rPh>
    <phoneticPr fontId="1"/>
  </si>
  <si>
    <t>活用できていない。</t>
    <rPh sb="0" eb="2">
      <t>カツヨウ</t>
    </rPh>
    <phoneticPr fontId="1"/>
  </si>
  <si>
    <t>管理者記入欄</t>
    <phoneticPr fontId="1"/>
  </si>
  <si>
    <t>：受講者に研修で学んでほしいこと・期待することを記載してください。</t>
    <phoneticPr fontId="1"/>
  </si>
  <si>
    <t>記入者氏名</t>
    <rPh sb="0" eb="3">
      <t>キニュウシャ</t>
    </rPh>
    <rPh sb="3" eb="5">
      <t>シメイ</t>
    </rPh>
    <phoneticPr fontId="1"/>
  </si>
  <si>
    <t>所属先及び役職</t>
    <phoneticPr fontId="1"/>
  </si>
  <si>
    <t>役職</t>
    <rPh sb="0" eb="2">
      <t>ヤクショク</t>
    </rPh>
    <phoneticPr fontId="1"/>
  </si>
  <si>
    <t>2．受講後（3カ月後程度）</t>
    <rPh sb="2" eb="4">
      <t>ジュコウ</t>
    </rPh>
    <rPh sb="4" eb="5">
      <t>ゴ</t>
    </rPh>
    <phoneticPr fontId="1"/>
  </si>
  <si>
    <t>：受講成果（目標の達成と実践への活用の状況）の自己評価を記載してください。</t>
    <phoneticPr fontId="1"/>
  </si>
  <si>
    <t>受講成果（受講者の目標の達成と実践への活用状況）を記載してください。</t>
    <phoneticPr fontId="1"/>
  </si>
  <si>
    <t>※受講目標は受講者と管理者で相談して決めてください。</t>
  </si>
  <si>
    <t>※管理者記入欄は、受講者が管理者本人、又は実務に就いていない等の理由により、管理者が記入できない場合には、地域の主任介護支援専門員に相談して記入をお願いします。（必ず電話等で事前にアポイントを取ってください）</t>
    <rPh sb="4" eb="6">
      <t>キニュウ</t>
    </rPh>
    <rPh sb="19" eb="20">
      <t>マタ</t>
    </rPh>
    <rPh sb="38" eb="41">
      <t>カンリシャ</t>
    </rPh>
    <rPh sb="81" eb="82">
      <t>カナラ</t>
    </rPh>
    <rPh sb="83" eb="86">
      <t>デンワトウ</t>
    </rPh>
    <rPh sb="87" eb="89">
      <t>ジゼン</t>
    </rPh>
    <rPh sb="96" eb="97">
      <t>ト</t>
    </rPh>
    <phoneticPr fontId="1"/>
  </si>
  <si>
    <t>※「受講後」の欄は、実務に就かない方は、未就労である旨を記載の上、就労後に御活用ください。</t>
    <rPh sb="33" eb="35">
      <t>シュウロウ</t>
    </rPh>
    <rPh sb="37" eb="40">
      <t>ゴカツヨウ</t>
    </rPh>
    <phoneticPr fontId="1"/>
  </si>
  <si>
    <t>研修記録シート2（評価）</t>
    <rPh sb="9" eb="11">
      <t>ヒョウカ</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</si>
  <si>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1"/>
  </si>
  <si>
    <t>専門研修Ⅰ</t>
    <rPh sb="0" eb="2">
      <t>センモン</t>
    </rPh>
    <rPh sb="2" eb="4">
      <t>ケンシュウ</t>
    </rPh>
    <phoneticPr fontId="1"/>
  </si>
  <si>
    <t>科目名：</t>
    <rPh sb="2" eb="3">
      <t>メイ</t>
    </rPh>
    <phoneticPr fontId="1"/>
  </si>
  <si>
    <t>①ケアマネジメントにおける実践の振り返り及び課題の設定</t>
    <phoneticPr fontId="1"/>
  </si>
  <si>
    <t>受講日</t>
    <rPh sb="0" eb="2">
      <t>ジュコウ</t>
    </rPh>
    <rPh sb="2" eb="3">
      <t>ビ</t>
    </rPh>
    <phoneticPr fontId="1"/>
  </si>
  <si>
    <t>時間</t>
    <rPh sb="0" eb="2">
      <t>ジカン</t>
    </rPh>
    <phoneticPr fontId="1"/>
  </si>
  <si>
    <t xml:space="preserve">項　　目 </t>
  </si>
  <si>
    <t xml:space="preserve">受講前 </t>
    <phoneticPr fontId="1"/>
  </si>
  <si>
    <t>受講
直後</t>
    <rPh sb="3" eb="4">
      <t>チョク</t>
    </rPh>
    <rPh sb="4" eb="5">
      <t>ゴ</t>
    </rPh>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</si>
  <si>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</si>
  <si>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xml:space="preserve">備　　考 </t>
  </si>
  <si>
    <t>リスト（時間）</t>
    <rPh sb="4" eb="6">
      <t>ジカン</t>
    </rPh>
    <phoneticPr fontId="1"/>
  </si>
  <si>
    <t>受講前</t>
  </si>
  <si>
    <t xml:space="preserve">受講後 </t>
  </si>
  <si>
    <t>実践評価</t>
  </si>
  <si>
    <t>リストから選択</t>
    <rPh sb="5" eb="7">
      <t>センタク</t>
    </rPh>
    <phoneticPr fontId="1"/>
  </si>
  <si>
    <t>理解度</t>
    <rPh sb="0" eb="3">
      <t>リカイド</t>
    </rPh>
    <phoneticPr fontId="1"/>
  </si>
  <si>
    <t>習得度</t>
    <rPh sb="0" eb="2">
      <t>シュウトク</t>
    </rPh>
    <rPh sb="2" eb="3">
      <t>ド</t>
    </rPh>
    <phoneticPr fontId="1"/>
  </si>
  <si>
    <t>理解度</t>
    <phoneticPr fontId="1"/>
  </si>
  <si>
    <t>記入日（入力日）</t>
    <rPh sb="0" eb="2">
      <t>キニュウ</t>
    </rPh>
    <rPh sb="2" eb="3">
      <t>ビ</t>
    </rPh>
    <rPh sb="4" eb="6">
      <t>ニュウリョク</t>
    </rPh>
    <rPh sb="6" eb="7">
      <t>ビ</t>
    </rPh>
    <phoneticPr fontId="1"/>
  </si>
  <si>
    <t xml:space="preserve">① </t>
  </si>
  <si>
    <t>自己のケアマネジメントプロセスの客観的な評価を行うことができる。</t>
    <phoneticPr fontId="1"/>
  </si>
  <si>
    <t>Ⅰ</t>
    <phoneticPr fontId="1"/>
  </si>
  <si>
    <t xml:space="preserve">4．理解している </t>
    <phoneticPr fontId="1"/>
  </si>
  <si>
    <t>-</t>
  </si>
  <si>
    <t xml:space="preserve">4．非常に理解が深まった </t>
  </si>
  <si>
    <t xml:space="preserve">4．習得できた </t>
  </si>
  <si>
    <t>4．非常に理解が深まった</t>
  </si>
  <si>
    <t xml:space="preserve">4．習得度が上がった </t>
  </si>
  <si>
    <t xml:space="preserve">② </t>
  </si>
  <si>
    <t>ケアマネジメントプロセスの中で得意不得意を認識し活動の修正を行うことができる。</t>
    <phoneticPr fontId="1"/>
  </si>
  <si>
    <t>Ⅱ</t>
    <phoneticPr fontId="1"/>
  </si>
  <si>
    <t xml:space="preserve">3．概ね理解している </t>
    <phoneticPr fontId="1"/>
  </si>
  <si>
    <t xml:space="preserve">3．理解が深まった </t>
  </si>
  <si>
    <t xml:space="preserve">3．概ね習得できた </t>
  </si>
  <si>
    <t>3．理解が深まった</t>
  </si>
  <si>
    <t xml:space="preserve">3．まあまあ習得度が上がった </t>
  </si>
  <si>
    <t xml:space="preserve">③ </t>
  </si>
  <si>
    <t>ケアマネジメントプロセスに関する最新の知見を踏まえた、実践のあり方の見直しを行うことができる。</t>
    <phoneticPr fontId="1"/>
  </si>
  <si>
    <t xml:space="preserve">2．あまり理解していない </t>
    <phoneticPr fontId="1"/>
  </si>
  <si>
    <t xml:space="preserve">2．あまり理解が進まなかった </t>
  </si>
  <si>
    <t xml:space="preserve">2．あまり習得できていない </t>
  </si>
  <si>
    <t xml:space="preserve">2．あまり理解度は変わらない </t>
  </si>
  <si>
    <t xml:space="preserve">2．習得度は変わらない </t>
  </si>
  <si>
    <t>自己のケアマネジメントプロセスの客観的な評価結果に基づき、今後の学習課題の設定を行うことができる。</t>
    <phoneticPr fontId="1"/>
  </si>
  <si>
    <t xml:space="preserve">1．全く理解していない </t>
    <phoneticPr fontId="1"/>
  </si>
  <si>
    <t xml:space="preserve">1．理解が進まなかった </t>
  </si>
  <si>
    <t xml:space="preserve">1．習得できていない </t>
  </si>
  <si>
    <t xml:space="preserve">1．理解度は変わらない。 </t>
  </si>
  <si>
    <t xml:space="preserve">1．理解度が深まり、習得度が後退した </t>
  </si>
  <si>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</si>
  <si>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</si>
  <si>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専門研修Ⅰ</t>
    <phoneticPr fontId="1"/>
  </si>
  <si>
    <t>②介護保険制度及び地域包括ケアシステムの現状</t>
    <phoneticPr fontId="1"/>
  </si>
  <si>
    <t>介護保険制度等の改正の内容とその理由について説明することができる。</t>
    <phoneticPr fontId="1"/>
  </si>
  <si>
    <t>地域包括ケアシステムの構築や地域共生社会の実現にむけた現状及び展開における課題について説明できる。</t>
    <phoneticPr fontId="1"/>
  </si>
  <si>
    <t>地域包括ケアシステムの構築にむけて介護支援専門員の果たすべき役割について説明できる。</t>
    <phoneticPr fontId="1"/>
  </si>
  <si>
    <t xml:space="preserve">④ </t>
  </si>
  <si>
    <t>個別支援における地域ケアチームの一員としての役割について説明できる。</t>
    <phoneticPr fontId="1"/>
  </si>
  <si>
    <t xml:space="preserve">⑤ </t>
  </si>
  <si>
    <t>利用者の家族も含めた社会資源について説明できる。</t>
    <phoneticPr fontId="1"/>
  </si>
  <si>
    <t xml:space="preserve">⑥ </t>
  </si>
  <si>
    <t>利用者ニーズに応じた多様な社会資源の活用について説明できる。</t>
    <phoneticPr fontId="1"/>
  </si>
  <si>
    <t>⑦</t>
    <phoneticPr fontId="1"/>
  </si>
  <si>
    <t>家族に対する支援の重要性、支援に関連する法制度や事業等の動向について説明できる。</t>
    <phoneticPr fontId="1"/>
  </si>
  <si>
    <t>③対人個別援助（ソーシャルケースワーク）及び地域援助技術（コミュニティソーシャルワーク）</t>
    <rPh sb="1" eb="3">
      <t>タイジン</t>
    </rPh>
    <phoneticPr fontId="1"/>
  </si>
  <si>
    <t xml:space="preserve">対人個別援助（ソーシャルケースワーク）、地域援助技術（コミュニティソーシャルワーク）の概念・機能・目的について説明できる。  </t>
    <rPh sb="0" eb="2">
      <t>タイジン</t>
    </rPh>
    <rPh sb="2" eb="4">
      <t>コベツ</t>
    </rPh>
    <phoneticPr fontId="1"/>
  </si>
  <si>
    <t>対人個別援助（ソーシャルケースワーク）に必要な知識・技術について説明できる。</t>
    <rPh sb="0" eb="2">
      <t>タイジン</t>
    </rPh>
    <phoneticPr fontId="1"/>
  </si>
  <si>
    <t>地域援助技術（コミュニティソーシャルワーク）の展開技法について説明できる。</t>
    <rPh sb="0" eb="2">
      <t>チイキ</t>
    </rPh>
    <phoneticPr fontId="1"/>
  </si>
  <si>
    <t>個別事例に基づいて地域づくりや資源開発などに至る一連のプロセスについて説明できる。</t>
    <phoneticPr fontId="1"/>
  </si>
  <si>
    <t>地域ケア会議における介護支援専門員の役割と、その活用における留意点を述べることができる。</t>
    <phoneticPr fontId="1"/>
  </si>
  <si>
    <t>保険者を含む多職種との連携の必要性と、その活用における留意点を述べることができる。</t>
    <phoneticPr fontId="1"/>
  </si>
  <si>
    <t>④ケアマネジメントの実践における倫理</t>
    <phoneticPr fontId="1"/>
  </si>
  <si>
    <t>高齢者の権利を擁護する上で必要な制度等の動向を踏まえた、実践のあり方の倫理的視点からの見直しを行うことができる。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</si>
  <si>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</si>
  <si>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</si>
  <si>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⑤生活の継続を支えるための医療との連携及び多職種協働の実践</t>
    <phoneticPr fontId="1"/>
  </si>
  <si>
    <t>個別支援における医療の関わりについて説明できる。</t>
    <phoneticPr fontId="1"/>
  </si>
  <si>
    <t>医療機関や多職種に情報を提供する際の留意点について説明できる。</t>
    <phoneticPr fontId="1"/>
  </si>
  <si>
    <t>医療機関や多職種から情報を収集する際の留意点について説明できる。</t>
    <phoneticPr fontId="1"/>
  </si>
  <si>
    <t>サービス担当者会議では役割を持って多職種との効果的な意見交換を実施できる。</t>
    <phoneticPr fontId="1"/>
  </si>
  <si>
    <t>地域ケア会議での効果的な協働の手法を説明できる。</t>
    <phoneticPr fontId="1"/>
  </si>
  <si>
    <t xml:space="preserve">⑥リハビリテーション及び福祉用具等の活用に関する理解 </t>
    <rPh sb="16" eb="17">
      <t>トウ</t>
    </rPh>
    <phoneticPr fontId="1"/>
  </si>
  <si>
    <t>リハビリテーション（口腔リハビリテーションを含む）や福祉用具等に関する基礎知識について説明できる。</t>
    <phoneticPr fontId="13"/>
  </si>
  <si>
    <t xml:space="preserve">リハビリテーション専門職や福祉用具専門相談員等との連携方法について説明できる。 </t>
    <phoneticPr fontId="13"/>
  </si>
  <si>
    <t xml:space="preserve">リハビリテーション（口腔リハビリテーションを含む）や福祉用具等の活用について、アセスメントを実施できる。 </t>
    <rPh sb="30" eb="31">
      <t>トウ</t>
    </rPh>
    <phoneticPr fontId="13"/>
  </si>
  <si>
    <t>リハビリテーション（口腔リハビリテーションを含む）や福祉用具等を使用する利用者に関して、複数の活用方法の提案を実施できる。</t>
    <rPh sb="30" eb="31">
      <t>トウ</t>
    </rPh>
    <phoneticPr fontId="13"/>
  </si>
  <si>
    <t xml:space="preserve">リハビリテーション（口腔リハビリテーションを含む）や福祉用具等の利用者効果について説明できる。 </t>
    <rPh sb="30" eb="31">
      <t>トウ</t>
    </rPh>
    <phoneticPr fontId="13"/>
  </si>
  <si>
    <t>⑦-1ケアマネジメントの演習：生活の継続及び家族等を支える基本的なケアマネジメント</t>
    <phoneticPr fontId="1"/>
  </si>
  <si>
    <t>高齢者の生理、心理、生活環境などの構造的な理解に基づいたケアマネジメントの重要性について説明できる。</t>
    <phoneticPr fontId="1"/>
  </si>
  <si>
    <t>ケアマネジメントを必要とする高齢者の特性について説明できる。</t>
    <phoneticPr fontId="1"/>
  </si>
  <si>
    <t>高齢者の代表的な疾患や症候群について述べることができる。</t>
    <phoneticPr fontId="1"/>
  </si>
  <si>
    <t>疾患別ケアマネジメントにおける介護支援専門員の役割について説明できる。</t>
    <phoneticPr fontId="1"/>
  </si>
  <si>
    <t>適切なケアマネジメント手法作成の背景、目的、基本的な考え方について説明できる。</t>
    <phoneticPr fontId="1"/>
  </si>
  <si>
    <t>本人が有する疾患に関係なく、在宅のケアマネジメントやその前提となる多職種との情報共有において必要な視点、生活の継続及び家族等を支えるために必要な支援内容を説明できる。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</si>
  <si>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</si>
  <si>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</si>
  <si>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⑦-2ケアマネジメントの演習：脳血管疾患のある方のケアマネジメント</t>
    <phoneticPr fontId="1"/>
  </si>
  <si>
    <t>脳血管疾患の特徴について説明できる。</t>
    <phoneticPr fontId="11"/>
  </si>
  <si>
    <t>望む生活を継続するためのケアマネジメントにおける留意点や起こりやすい課題を踏まえた支援に当たってのポイントについて説明できる。</t>
    <phoneticPr fontId="11"/>
  </si>
  <si>
    <t>脳血管疾患のある方のケアマネジメントにおける介護支援専門員の役割について説明できる。</t>
    <phoneticPr fontId="11"/>
  </si>
  <si>
    <t>脳血管疾患を有する方の在宅のケアマネジメントやその前提となる多職種との情報共有において必要な視点、必要性が想定される支援内容（環境調整、リハビリテーションを含む）を説明できる。</t>
    <phoneticPr fontId="11"/>
  </si>
  <si>
    <t>適切なケアマネジメント手法の考え方に基づき、疾患別ケア（脳血管疾患）に関するアセスメントや居宅サービスの計画等の作成ができる。</t>
    <phoneticPr fontId="11"/>
  </si>
  <si>
    <t>適切なケアマネジメント手法の考え方に基づき、必要な支援内容やサービス等複数の提案ができる。</t>
    <phoneticPr fontId="11"/>
  </si>
  <si>
    <t>⑦-3ケアマネジメントの演習：認知症のある方及び家族等を支えるケアマネジメント</t>
    <phoneticPr fontId="1"/>
  </si>
  <si>
    <t>認知症の特徴や療養上の留意点、起こりやすい課題について説明できる。</t>
    <phoneticPr fontId="11"/>
  </si>
  <si>
    <t>認知症における療養上の留意点・倫理的な対応及び、起こりやすい課題を踏まえた支援に当たってのポイントについて説明できる。</t>
    <phoneticPr fontId="11"/>
  </si>
  <si>
    <t>認知症のある方のケアマネジメントにおける介護支援専門員の役割について説明できる。</t>
    <phoneticPr fontId="11"/>
  </si>
  <si>
    <t>認知症のある方の在宅のケアマネジメントやその前提となる多職種との情報共有において必要な視点、必要性が想定される支援内容（家族に対する支援や地域への配慮と協働の視点を含む）を説明できる。</t>
    <phoneticPr fontId="11"/>
  </si>
  <si>
    <t>適切なケアマネジメント手法の考え方に基づき、疾患別ケア（認知症）に関するアセスメントや居宅サービスの計画等の作成ができる。</t>
    <phoneticPr fontId="11"/>
  </si>
  <si>
    <t>⑦-4ケアマネジメントの演習：大腿骨頸部骨折のある方のケアマネジメント</t>
    <phoneticPr fontId="1"/>
  </si>
  <si>
    <t>大腿骨頸部骨折の特徴や療養上の留意点、起こりやすい課題について説明できる。</t>
    <phoneticPr fontId="11"/>
  </si>
  <si>
    <t>大腿骨頸部骨折のある方の療養上の留意点・倫理的な対応及び、起こりやすい課題を踏まえた支援に当たってのポイントについて説明できる。</t>
    <phoneticPr fontId="11"/>
  </si>
  <si>
    <t>大腿骨頸部骨折のある方のケアマネジメントにおける介護支援専門員の役割について説明できる。</t>
    <phoneticPr fontId="11"/>
  </si>
  <si>
    <t>大腿骨頸部骨折のある方の在宅のケアマネジメントやその前提となる多職種との情報共有において必要な視点、必要性が想定される支援内容（リハビリテーションや福祉用具、住宅改修の効果的な活用を含む）を説明できる。</t>
    <phoneticPr fontId="11"/>
  </si>
  <si>
    <t>適切なケアマネジメント手法の考え方に基づき、疾患別ケア（大腿骨頸部骨折）に関するアセスメントや居宅サービスの計画等の作成ができる。</t>
    <phoneticPr fontId="11"/>
  </si>
  <si>
    <t>⑦-5ケアマネジメントの演習：心疾患のある方のケアマネジメント</t>
    <phoneticPr fontId="1"/>
  </si>
  <si>
    <t>心疾患の特徴について説明できる。</t>
    <phoneticPr fontId="11"/>
  </si>
  <si>
    <t>心疾患のある方のケアマネジメントにおける留意点や起こりやすい課題を踏まえた支援に当たってのポイントについて説明できる。</t>
    <phoneticPr fontId="11"/>
  </si>
  <si>
    <t>心疾患のある方のケアマネジメントにおける介護支援専門員の役割について説明できる。</t>
    <phoneticPr fontId="11"/>
  </si>
  <si>
    <t>心疾患のある方の在宅のケアマネジメントやその前提となる多職種との情報共有において必要な視点、必要性が想定される支援内容を説明できる。</t>
    <phoneticPr fontId="11"/>
  </si>
  <si>
    <t>適切なケアマネジメント手法の考え方に基づき、疾患別ケア（心疾患）に関するアセスメントや居宅サービスの計画等の作成ができる。</t>
    <phoneticPr fontId="11"/>
  </si>
  <si>
    <t>⑥</t>
    <phoneticPr fontId="11"/>
  </si>
  <si>
    <t>⑦-6ケアマネジメントの演習：誤嚥性肺炎の予防のケアマネジメント</t>
    <phoneticPr fontId="1"/>
  </si>
  <si>
    <t>誤嚥性肺炎の特徴について説明できる。</t>
    <phoneticPr fontId="11"/>
  </si>
  <si>
    <t>誤嚥性肺炎の予防のためのケアマネジメントにおける留意点や起こりやすい課題を踏まえた支援に当たってのポイントについて説明できる。</t>
    <phoneticPr fontId="11"/>
  </si>
  <si>
    <t>誤嚥性肺炎の予防における基本ケアの重要性を説明できる。</t>
    <phoneticPr fontId="11"/>
  </si>
  <si>
    <t>誤嚥性肺炎の予防における介護支援専門員の役割について説明できる。</t>
    <phoneticPr fontId="11"/>
  </si>
  <si>
    <t>誤嚥性肺炎の予防のためのケアマネジメントやその前提となる多職種との情報共有において必要な視点、必要性が想定される支援内容を説明できる。</t>
    <phoneticPr fontId="11"/>
  </si>
  <si>
    <t>適切なケアマネジメント手法の考え方に基づき、疾患別ケア（誤嚥性肺炎の予防）に関するアセスメントや居宅サービスの計画等の作成ができる。</t>
    <phoneticPr fontId="11"/>
  </si>
  <si>
    <t>⑦</t>
    <phoneticPr fontId="11"/>
  </si>
  <si>
    <t>⑦-7ケアマネジメントの演習：看取り等における看護サービスの活用に関する事例</t>
    <phoneticPr fontId="1"/>
  </si>
  <si>
    <t xml:space="preserve">訪問看護に関する基礎知識について説明できる。 </t>
    <phoneticPr fontId="13"/>
  </si>
  <si>
    <t>訪問看護を通して連携についての理解や効果的な活用を実施できる。</t>
    <phoneticPr fontId="13"/>
  </si>
  <si>
    <t xml:space="preserve">看取り等における看護サービスの活用方法について説明できる。 </t>
    <phoneticPr fontId="13"/>
  </si>
  <si>
    <t xml:space="preserve">看取り等について、多様な提案を実施できる。 </t>
    <phoneticPr fontId="13"/>
  </si>
  <si>
    <t xml:space="preserve">看取り等において利用者の気持ちの変化に応じたケアマネジメントを実施できる。 </t>
    <phoneticPr fontId="13"/>
  </si>
  <si>
    <t>⑥</t>
    <phoneticPr fontId="13"/>
  </si>
  <si>
    <t xml:space="preserve">看取り等における地域の社会資源（インフォーマルサービス等）を活用したケアマネジメントを実施できる。 </t>
    <phoneticPr fontId="13"/>
  </si>
  <si>
    <t>⑦-8ケアマネジメントの演習：家族への支援の視点や社会資源の活用に向けた関係機関との連携が必要な事例のケアマネジメント</t>
    <phoneticPr fontId="1"/>
  </si>
  <si>
    <t>家族への支援の視点や社会資源の活用に向けた関係機関との連携が必要な事例を学ぶ必要性について説明できる。</t>
    <phoneticPr fontId="11"/>
  </si>
  <si>
    <t>他法他制度（難病施策、高齢者虐待防止関連施策、障害者施策、生活困窮者施策、仕事と介護の両立支援施策、ヤングケアラー支援関連施策、重層的支援体制整備事業関連施策等）の知識やインフォーマルサービスの活用に係る視点が必要な事例の特徴、対応する際の留意点について説明できる。</t>
    <phoneticPr fontId="11"/>
  </si>
  <si>
    <t>他法他制度の活用が必要な事例のケアマネジメントを行う際に社会資源の活用に向けた関係機関との連携方法や状態に応じた多様なサービスの活用を実施できる。</t>
    <phoneticPr fontId="11"/>
  </si>
  <si>
    <t>関連する他法他制度の内容や動向について説明できる。</t>
    <phoneticPr fontId="11"/>
  </si>
  <si>
    <t>家族への支援の視点や社会資源の活用に向けた関係機関との連携が必要な事例について、事例の特徴や留意点を踏まえたアセスメントや居宅サービスの計画等の作成ができる。</t>
    <phoneticPr fontId="11"/>
  </si>
  <si>
    <t>⑧個人での学習及び介護支援専門員相互間の学習</t>
    <phoneticPr fontId="1"/>
  </si>
  <si>
    <t>個人学習や実践活動を促進するために指導を受けることができる。</t>
    <phoneticPr fontId="1"/>
  </si>
  <si>
    <t>自らが指導を受ける態度に配慮できる。</t>
    <phoneticPr fontId="1"/>
  </si>
  <si>
    <t>生涯学習を意識して自己学習の計画を立案できる。</t>
    <phoneticPr fontId="1"/>
  </si>
  <si>
    <t>教える為の考え方・内容・方法(コーチング・スーパービジョン等）の意義について説明できる。</t>
    <phoneticPr fontId="1"/>
  </si>
  <si>
    <t>自己評価と他者評価の必要性について説明できる。</t>
    <phoneticPr fontId="1"/>
  </si>
  <si>
    <t>専門職としての継続的な自己研鑽の必要性について説明できる。</t>
    <phoneticPr fontId="1"/>
  </si>
  <si>
    <t>地域における学びの場や機会の状況について述べることができる。</t>
    <phoneticPr fontId="1"/>
  </si>
  <si>
    <t>⑨研修全体を振り返っての意見交換、講評及びネットワーク作り</t>
    <phoneticPr fontId="1"/>
  </si>
  <si>
    <t>指導する側と受ける側の姿勢について説明できる。</t>
    <phoneticPr fontId="1"/>
  </si>
  <si>
    <t>学習内容や個人としての振り返りを実施できる。</t>
    <phoneticPr fontId="1"/>
  </si>
  <si>
    <t>地域での学習活動の振り返りを実施できる。</t>
    <phoneticPr fontId="1"/>
  </si>
  <si>
    <t>継続した自己研鑽の意義について説明できる。</t>
    <phoneticPr fontId="1"/>
  </si>
  <si>
    <t>研修受講者間での意見交換により今後の学習課題を判断できる。</t>
    <phoneticPr fontId="1"/>
  </si>
  <si>
    <t>研修受講者間でのネットワークの構築を実施できる。</t>
    <phoneticPr fontId="1"/>
  </si>
  <si>
    <t>研修記録シート3（振り返り）</t>
    <rPh sb="9" eb="10">
      <t>フ</t>
    </rPh>
    <rPh sb="11" eb="12">
      <t>カエ</t>
    </rPh>
    <phoneticPr fontId="1"/>
  </si>
  <si>
    <t>内容</t>
    <rPh sb="0" eb="2">
      <t>ナイヨウ</t>
    </rPh>
    <phoneticPr fontId="1"/>
  </si>
  <si>
    <t>あなたのケアマネジメント実践を高めるために得たことは何ですか</t>
    <rPh sb="12" eb="14">
      <t>ジッセン</t>
    </rPh>
    <rPh sb="15" eb="16">
      <t>タカ</t>
    </rPh>
    <rPh sb="21" eb="22">
      <t>エ</t>
    </rPh>
    <rPh sb="26" eb="27">
      <t>ナン</t>
    </rPh>
    <phoneticPr fontId="1"/>
  </si>
  <si>
    <t>得たことを実践でどのように活かせそうですか</t>
    <rPh sb="0" eb="1">
      <t>エ</t>
    </rPh>
    <rPh sb="5" eb="7">
      <t>ジッセン</t>
    </rPh>
    <rPh sb="13" eb="14">
      <t>イ</t>
    </rPh>
    <phoneticPr fontId="1"/>
  </si>
  <si>
    <t>本科目に関連して、あなたが更に学んでいく必要があると考えることは何ですか</t>
    <rPh sb="0" eb="1">
      <t>ホン</t>
    </rPh>
    <rPh sb="1" eb="3">
      <t>カモク</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</si>
  <si>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</si>
  <si>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</si>
  <si>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</si>
  <si>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</si>
  <si>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</si>
  <si>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</si>
  <si>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</si>
  <si>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</si>
  <si>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</si>
  <si>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</si>
  <si>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</si>
  <si>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</si>
  <si>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</si>
  <si>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</si>
  <si>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</si>
  <si>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</si>
  <si>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</si>
  <si>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</si>
  <si>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</si>
  <si>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</si>
  <si>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</si>
  <si>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</si>
  <si>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</si>
  <si>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</si>
  <si>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</si>
  <si>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</si>
  <si>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</si>
  <si>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</si>
  <si>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</si>
  <si>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</si>
  <si>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</si>
  <si>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</si>
  <si>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</si>
  <si>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</si>
  <si>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</si>
  <si>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</si>
  <si>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</si>
  <si>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</si>
  <si>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</si>
  <si>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</si>
  <si>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</si>
  <si>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</si>
  <si>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</si>
  <si>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</si>
  <si>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</si>
  <si>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</si>
  <si>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</si>
  <si>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</si>
  <si>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</si>
  <si>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</si>
  <si>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</si>
  <si>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</si>
  <si>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</si>
  <si>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</si>
  <si>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</si>
  <si>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</si>
  <si>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</si>
  <si>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</si>
  <si>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</si>
  <si>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</si>
  <si>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7-1</t>
    <phoneticPr fontId="1"/>
  </si>
  <si>
    <t>7-2</t>
    <phoneticPr fontId="1"/>
  </si>
  <si>
    <t>7-3</t>
    <phoneticPr fontId="1"/>
  </si>
  <si>
    <t>7-4</t>
    <phoneticPr fontId="1"/>
  </si>
  <si>
    <t>7-5</t>
    <phoneticPr fontId="1"/>
  </si>
  <si>
    <t>7-6</t>
  </si>
  <si>
    <t>7-7</t>
  </si>
  <si>
    <t>7-8</t>
  </si>
  <si>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</si>
  <si>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</si>
  <si>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</si>
  <si>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</si>
  <si>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</si>
  <si>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</si>
  <si>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8</t>
    <phoneticPr fontId="14"/>
  </si>
  <si>
    <t>9</t>
    <phoneticPr fontId="14"/>
  </si>
  <si>
    <t>選択肢</t>
    <rPh sb="0" eb="3">
      <t>センタクシ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</si>
</sst>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53">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b/>
      <sz val="11"/>
      <name val="ＭＳ Ｐゴシック"/>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b/>
      <sz val="11"/>
      <color rgb="FFFF0000"/>
      <name val="HGPｺﾞｼｯｸM"/>
      <family val="3"/>
      <charset val="128"/>
    </font>
    <font>
      <sz val="16"/>
      <color indexed="8"/>
      <name val="HGPｺﾞｼｯｸM"/>
      <family val="3"/>
      <charset val="128"/>
    </font>
  </fonts>
  <fills count="3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s>
  <borders count="227">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right style="thin">
        <color indexed="8"/>
      </right>
      <top/>
      <bottom/>
      <diagonal/>
    </border>
    <border>
      <left style="thin">
        <color indexed="8"/>
      </left>
      <right/>
      <top style="hair">
        <color indexed="8"/>
      </top>
      <bottom style="thin">
        <color indexed="8"/>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style="thin">
        <color indexed="8"/>
      </right>
      <top style="hair">
        <color indexed="64"/>
      </top>
      <bottom style="medium">
        <color indexed="10"/>
      </bottom>
      <diagonal/>
    </border>
    <border>
      <left style="thin">
        <color indexed="8"/>
      </left>
      <right style="thin">
        <color indexed="8"/>
      </right>
      <top style="hair">
        <color indexed="64"/>
      </top>
      <bottom style="medium">
        <color indexed="10"/>
      </bottom>
      <diagonal/>
    </border>
    <border>
      <left style="thin">
        <color indexed="8"/>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top style="medium">
        <color indexed="10"/>
      </top>
      <bottom style="medium">
        <color indexed="10"/>
      </bottom>
      <diagonal/>
    </border>
    <border>
      <left/>
      <right style="thin">
        <color indexed="8"/>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medium">
        <color indexed="10"/>
      </right>
      <top style="hair">
        <color indexed="8"/>
      </top>
      <bottom style="hair">
        <color indexed="8"/>
      </bottom>
      <diagonal/>
    </border>
    <border>
      <left style="medium">
        <color indexed="10"/>
      </left>
      <right style="thin">
        <color indexed="64"/>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64"/>
      </left>
      <right style="thin">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64"/>
      </right>
      <top/>
      <bottom style="hair">
        <color indexed="64"/>
      </bottom>
      <diagonal/>
    </border>
    <border>
      <left/>
      <right style="thin">
        <color indexed="64"/>
      </right>
      <top style="hair">
        <color indexed="64"/>
      </top>
      <bottom/>
      <diagonal/>
    </border>
    <border>
      <left style="thin">
        <color indexed="8"/>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right style="hair">
        <color indexed="8"/>
      </right>
      <top style="hair">
        <color indexed="8"/>
      </top>
      <bottom style="hair">
        <color indexed="8"/>
      </bottom>
      <diagonal/>
    </border>
    <border>
      <left style="thin">
        <color indexed="64"/>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64"/>
      </left>
      <right style="hair">
        <color indexed="8"/>
      </right>
      <top/>
      <bottom style="hair">
        <color indexed="64"/>
      </bottom>
      <diagonal/>
    </border>
    <border>
      <left style="hair">
        <color indexed="8"/>
      </left>
      <right style="hair">
        <color indexed="8"/>
      </right>
      <top/>
      <bottom style="hair">
        <color indexed="64"/>
      </bottom>
      <diagonal/>
    </border>
    <border>
      <left style="hair">
        <color indexed="8"/>
      </left>
      <right/>
      <top/>
      <bottom style="hair">
        <color indexed="64"/>
      </bottom>
      <diagonal/>
    </border>
    <border>
      <left style="thin">
        <color indexed="8"/>
      </left>
      <right style="hair">
        <color indexed="8"/>
      </right>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64"/>
      </left>
      <right style="thin">
        <color indexed="8"/>
      </right>
      <top/>
      <bottom style="hair">
        <color indexed="64"/>
      </bottom>
      <diagonal/>
    </border>
    <border>
      <left style="hair">
        <color indexed="8"/>
      </left>
      <right/>
      <top style="hair">
        <color indexed="8"/>
      </top>
      <bottom/>
      <diagonal/>
    </border>
    <border>
      <left/>
      <right/>
      <top style="hair">
        <color indexed="8"/>
      </top>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hair">
        <color indexed="8"/>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thin">
        <color indexed="8"/>
      </left>
      <right style="medium">
        <color indexed="10"/>
      </right>
      <top style="hair">
        <color indexed="8"/>
      </top>
      <bottom/>
      <diagonal/>
    </border>
    <border>
      <left style="thin">
        <color indexed="8"/>
      </left>
      <right style="hair">
        <color indexed="8"/>
      </right>
      <top style="hair">
        <color indexed="8"/>
      </top>
      <bottom style="hair">
        <color indexed="8"/>
      </bottom>
      <diagonal/>
    </border>
    <border>
      <left style="medium">
        <color indexed="10"/>
      </left>
      <right/>
      <top style="hair">
        <color indexed="8"/>
      </top>
      <bottom/>
      <diagonal/>
    </border>
    <border>
      <left/>
      <right style="medium">
        <color indexed="10"/>
      </right>
      <top style="hair">
        <color indexed="8"/>
      </top>
      <bottom style="hair">
        <color indexed="8"/>
      </bottom>
      <diagonal/>
    </border>
    <border>
      <left style="medium">
        <color indexed="10"/>
      </left>
      <right style="thin">
        <color indexed="64"/>
      </right>
      <top style="medium">
        <color indexed="10"/>
      </top>
      <bottom style="hair">
        <color indexed="64"/>
      </bottom>
      <diagonal/>
    </border>
    <border>
      <left style="thin">
        <color indexed="8"/>
      </left>
      <right style="thin">
        <color indexed="8"/>
      </right>
      <top style="medium">
        <color indexed="10"/>
      </top>
      <bottom/>
      <diagonal/>
    </border>
    <border>
      <left style="thin">
        <color indexed="8"/>
      </left>
      <right style="thin">
        <color indexed="64"/>
      </right>
      <top style="medium">
        <color indexed="10"/>
      </top>
      <bottom/>
      <diagonal/>
    </border>
    <border>
      <left style="thin">
        <color indexed="8"/>
      </left>
      <right style="hair">
        <color indexed="8"/>
      </right>
      <top style="medium">
        <color indexed="10"/>
      </top>
      <bottom/>
      <diagonal/>
    </border>
    <border>
      <left style="hair">
        <color indexed="8"/>
      </left>
      <right style="hair">
        <color indexed="8"/>
      </right>
      <top style="medium">
        <color indexed="10"/>
      </top>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thin">
        <color indexed="64"/>
      </left>
      <right style="hair">
        <color indexed="8"/>
      </right>
      <top style="medium">
        <color indexed="10"/>
      </top>
      <bottom/>
      <diagonal/>
    </border>
    <border>
      <left style="hair">
        <color indexed="8"/>
      </left>
      <right/>
      <top style="medium">
        <color indexed="10"/>
      </top>
      <bottom/>
      <diagonal/>
    </border>
    <border>
      <left style="medium">
        <color indexed="10"/>
      </left>
      <right style="thin">
        <color indexed="64"/>
      </right>
      <top style="medium">
        <color indexed="10"/>
      </top>
      <bottom style="hair">
        <color indexed="8"/>
      </bottom>
      <diagonal/>
    </border>
    <border>
      <left style="thin">
        <color indexed="64"/>
      </left>
      <right style="thin">
        <color indexed="64"/>
      </right>
      <top style="medium">
        <color indexed="10"/>
      </top>
      <bottom style="hair">
        <color indexed="8"/>
      </bottom>
      <diagonal/>
    </border>
    <border>
      <left style="medium">
        <color indexed="10"/>
      </left>
      <right style="thin">
        <color indexed="64"/>
      </right>
      <top style="hair">
        <color indexed="8"/>
      </top>
      <bottom style="medium">
        <color indexed="10"/>
      </bottom>
      <diagonal/>
    </border>
    <border>
      <left style="thin">
        <color indexed="64"/>
      </left>
      <right style="thin">
        <color indexed="64"/>
      </right>
      <top style="hair">
        <color indexed="8"/>
      </top>
      <bottom style="medium">
        <color indexed="10"/>
      </bottom>
      <diagonal/>
    </border>
    <border>
      <left style="thin">
        <color indexed="64"/>
      </left>
      <right style="thin">
        <color indexed="8"/>
      </right>
      <top style="hair">
        <color indexed="8"/>
      </top>
      <bottom style="medium">
        <color indexed="10"/>
      </bottom>
      <diagonal/>
    </border>
    <border>
      <left style="medium">
        <color indexed="10"/>
      </left>
      <right style="thin">
        <color indexed="64"/>
      </right>
      <top style="hair">
        <color indexed="8"/>
      </top>
      <bottom style="hair">
        <color indexed="8"/>
      </bottom>
      <diagonal/>
    </border>
    <border>
      <left style="thin">
        <color indexed="64"/>
      </left>
      <right style="thin">
        <color indexed="8"/>
      </right>
      <top style="medium">
        <color indexed="10"/>
      </top>
      <bottom style="hair">
        <color indexed="8"/>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thin">
        <color indexed="8"/>
      </right>
      <top style="hair">
        <color indexed="64"/>
      </top>
      <bottom style="medium">
        <color indexed="10"/>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hair">
        <color indexed="64"/>
      </top>
      <bottom style="medium">
        <color indexed="10"/>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hair">
        <color indexed="8"/>
      </right>
      <top style="hair">
        <color indexed="8"/>
      </top>
      <bottom style="medium">
        <color indexed="10"/>
      </bottom>
      <diagonal/>
    </border>
    <border>
      <left style="hair">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64"/>
      </right>
      <top style="hair">
        <color indexed="8"/>
      </top>
      <bottom style="hair">
        <color indexed="64"/>
      </bottom>
      <diagonal/>
    </border>
    <border>
      <left style="thin">
        <color indexed="8"/>
      </left>
      <right/>
      <top style="medium">
        <color indexed="10"/>
      </top>
      <bottom style="hair">
        <color indexed="64"/>
      </bottom>
      <diagonal/>
    </border>
    <border>
      <left/>
      <right style="thin">
        <color indexed="64"/>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style="medium">
        <color indexed="10"/>
      </right>
      <top style="hair">
        <color indexed="64"/>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hair">
        <color indexed="8"/>
      </right>
      <top/>
      <bottom style="hair">
        <color indexed="8"/>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hair">
        <color indexed="8"/>
      </right>
      <top style="medium">
        <color indexed="10"/>
      </top>
      <bottom style="hair">
        <color indexed="64"/>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29" fillId="4" borderId="0" applyNumberFormat="0" applyBorder="0" applyAlignment="0" applyProtection="0">
      <alignment vertical="center"/>
    </xf>
    <xf numFmtId="0" fontId="29" fillId="5" borderId="0" applyNumberFormat="0" applyBorder="0" applyAlignment="0" applyProtection="0">
      <alignment vertical="center"/>
    </xf>
    <xf numFmtId="0" fontId="29" fillId="6" borderId="0" applyNumberFormat="0" applyBorder="0" applyAlignment="0" applyProtection="0">
      <alignment vertical="center"/>
    </xf>
    <xf numFmtId="0" fontId="29" fillId="7" borderId="0" applyNumberFormat="0" applyBorder="0" applyAlignment="0" applyProtection="0">
      <alignment vertical="center"/>
    </xf>
    <xf numFmtId="0" fontId="29" fillId="8" borderId="0" applyNumberFormat="0" applyBorder="0" applyAlignment="0" applyProtection="0">
      <alignment vertical="center"/>
    </xf>
    <xf numFmtId="0" fontId="29"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31" fillId="0" borderId="0" applyNumberFormat="0" applyFill="0" applyBorder="0" applyAlignment="0" applyProtection="0">
      <alignment vertical="center"/>
    </xf>
    <xf numFmtId="0" fontId="32" fillId="28" borderId="218" applyNumberFormat="0" applyAlignment="0" applyProtection="0">
      <alignment vertical="center"/>
    </xf>
    <xf numFmtId="0" fontId="33" fillId="29" borderId="0" applyNumberFormat="0" applyBorder="0" applyAlignment="0" applyProtection="0">
      <alignment vertical="center"/>
    </xf>
    <xf numFmtId="0" fontId="15" fillId="0" borderId="0" applyNumberFormat="0" applyFill="0" applyBorder="0" applyAlignment="0" applyProtection="0">
      <alignment vertical="top"/>
      <protection locked="0"/>
    </xf>
    <xf numFmtId="0" fontId="29" fillId="3" borderId="219" applyNumberFormat="0" applyAlignment="0" applyProtection="0">
      <alignment vertical="center"/>
    </xf>
    <xf numFmtId="0" fontId="34" fillId="0" borderId="220" applyNumberFormat="0" applyFill="0" applyAlignment="0" applyProtection="0">
      <alignment vertical="center"/>
    </xf>
    <xf numFmtId="0" fontId="35" fillId="30" borderId="0" applyNumberFormat="0" applyBorder="0" applyAlignment="0" applyProtection="0">
      <alignment vertical="center"/>
    </xf>
    <xf numFmtId="0" fontId="36" fillId="31" borderId="221" applyNumberFormat="0" applyAlignment="0" applyProtection="0">
      <alignment vertical="center"/>
    </xf>
    <xf numFmtId="0" fontId="37" fillId="0" borderId="0" applyNumberFormat="0" applyFill="0" applyBorder="0" applyAlignment="0" applyProtection="0">
      <alignment vertical="center"/>
    </xf>
    <xf numFmtId="0" fontId="38" fillId="0" borderId="222" applyNumberFormat="0" applyFill="0" applyAlignment="0" applyProtection="0">
      <alignment vertical="center"/>
    </xf>
    <xf numFmtId="0" fontId="39" fillId="0" borderId="223" applyNumberFormat="0" applyFill="0" applyAlignment="0" applyProtection="0">
      <alignment vertical="center"/>
    </xf>
    <xf numFmtId="0" fontId="40" fillId="0" borderId="224" applyNumberFormat="0" applyFill="0" applyAlignment="0" applyProtection="0">
      <alignment vertical="center"/>
    </xf>
    <xf numFmtId="0" fontId="40" fillId="0" borderId="0" applyNumberFormat="0" applyFill="0" applyBorder="0" applyAlignment="0" applyProtection="0">
      <alignment vertical="center"/>
    </xf>
    <xf numFmtId="0" fontId="41" fillId="0" borderId="225" applyNumberFormat="0" applyFill="0" applyAlignment="0" applyProtection="0">
      <alignment vertical="center"/>
    </xf>
    <xf numFmtId="0" fontId="42" fillId="31" borderId="226" applyNumberFormat="0" applyAlignment="0" applyProtection="0">
      <alignment vertical="center"/>
    </xf>
    <xf numFmtId="0" fontId="43" fillId="0" borderId="0" applyNumberFormat="0" applyFill="0" applyBorder="0" applyAlignment="0" applyProtection="0">
      <alignment vertical="center"/>
    </xf>
    <xf numFmtId="0" fontId="44" fillId="2" borderId="221" applyNumberFormat="0" applyAlignment="0" applyProtection="0">
      <alignment vertical="center"/>
    </xf>
    <xf numFmtId="0" fontId="45" fillId="32" borderId="0" applyNumberFormat="0" applyBorder="0" applyAlignment="0" applyProtection="0">
      <alignment vertical="center"/>
    </xf>
  </cellStyleXfs>
  <cellXfs count="563">
    <xf numFmtId="0" fontId="0" fillId="0" borderId="0" xfId="0">
      <alignment vertical="center"/>
    </xf>
    <xf numFmtId="0" fontId="0" fillId="33" borderId="0" xfId="0" applyFill="1">
      <alignment vertical="center"/>
    </xf>
    <xf numFmtId="0" fontId="16" fillId="33" borderId="0" xfId="0" applyFont="1" applyFill="1">
      <alignment vertical="center"/>
    </xf>
    <xf numFmtId="0" fontId="37" fillId="33" borderId="0" xfId="0" applyFont="1" applyFill="1" applyAlignment="1">
      <alignment horizontal="center" vertical="center"/>
    </xf>
    <xf numFmtId="0" fontId="46" fillId="0" borderId="0" xfId="0" applyFont="1">
      <alignment vertical="center"/>
    </xf>
    <xf numFmtId="0" fontId="47"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7" fillId="0" borderId="0" xfId="0" applyFont="1">
      <alignment vertical="center"/>
    </xf>
    <xf numFmtId="0" fontId="17" fillId="0" borderId="0" xfId="0" applyFont="1" applyProtection="1">
      <alignment vertical="center"/>
      <protection hidden="1"/>
    </xf>
    <xf numFmtId="0" fontId="0" fillId="0" borderId="11" xfId="0" applyBorder="1" applyAlignment="1">
      <alignment horizontal="center" vertical="center" shrinkToFit="1"/>
    </xf>
    <xf numFmtId="0" fontId="18" fillId="0" borderId="0" xfId="0" applyFont="1">
      <alignment vertical="center"/>
    </xf>
    <xf numFmtId="0" fontId="15" fillId="3" borderId="14" xfId="28" applyFill="1" applyBorder="1" applyAlignment="1" applyProtection="1">
      <alignment horizontal="center" vertical="center"/>
    </xf>
    <xf numFmtId="0" fontId="15" fillId="3" borderId="6" xfId="28" applyFill="1" applyBorder="1" applyAlignment="1" applyProtection="1">
      <alignment horizontal="center" vertical="center"/>
    </xf>
    <xf numFmtId="0" fontId="15" fillId="3" borderId="8" xfId="28" applyFill="1" applyBorder="1" applyAlignment="1" applyProtection="1">
      <alignment horizontal="center" vertical="center"/>
    </xf>
    <xf numFmtId="0" fontId="19" fillId="0" borderId="0" xfId="0" applyFont="1">
      <alignment vertical="center"/>
    </xf>
    <xf numFmtId="0" fontId="20" fillId="0" borderId="0" xfId="0" applyFont="1" applyAlignment="1">
      <alignment vertical="center" wrapText="1"/>
    </xf>
    <xf numFmtId="0" fontId="17" fillId="0" borderId="15" xfId="0" applyFont="1" applyBorder="1">
      <alignment vertical="center"/>
    </xf>
    <xf numFmtId="0" fontId="17" fillId="0" borderId="16" xfId="0" applyFont="1" applyBorder="1">
      <alignment vertical="center"/>
    </xf>
    <xf numFmtId="0" fontId="17" fillId="0" borderId="17" xfId="0" applyFont="1" applyBorder="1">
      <alignment vertical="center"/>
    </xf>
    <xf numFmtId="0" fontId="17" fillId="0" borderId="0" xfId="0" applyFont="1" applyAlignment="1">
      <alignment vertical="center" shrinkToFit="1"/>
    </xf>
    <xf numFmtId="0" fontId="21" fillId="0" borderId="18" xfId="0" applyFont="1" applyBorder="1">
      <alignment vertical="center"/>
    </xf>
    <xf numFmtId="0" fontId="17" fillId="0" borderId="18" xfId="0" applyFont="1" applyBorder="1">
      <alignment vertical="center"/>
    </xf>
    <xf numFmtId="0" fontId="17" fillId="0" borderId="19" xfId="0" applyFont="1" applyBorder="1">
      <alignment vertical="center"/>
    </xf>
    <xf numFmtId="0" fontId="20" fillId="33" borderId="0" xfId="0" applyFont="1" applyFill="1" applyAlignment="1">
      <alignment horizontal="center" vertical="center"/>
    </xf>
    <xf numFmtId="0" fontId="20" fillId="33" borderId="20" xfId="0" applyFont="1" applyFill="1" applyBorder="1" applyAlignment="1">
      <alignment horizontal="center" vertical="center"/>
    </xf>
    <xf numFmtId="0" fontId="20" fillId="0" borderId="0" xfId="0" applyFont="1">
      <alignment vertical="center"/>
    </xf>
    <xf numFmtId="0" fontId="17" fillId="0" borderId="0" xfId="0" applyFont="1" applyAlignment="1">
      <alignment horizontal="center" vertical="center" shrinkToFit="1"/>
    </xf>
    <xf numFmtId="0" fontId="20" fillId="0" borderId="0" xfId="0" applyFont="1" applyAlignment="1">
      <alignment horizontal="center" vertical="center"/>
    </xf>
    <xf numFmtId="0" fontId="20" fillId="0" borderId="21" xfId="0" applyFont="1" applyBorder="1" applyAlignment="1">
      <alignment horizontal="center" vertical="center"/>
    </xf>
    <xf numFmtId="0" fontId="20" fillId="0" borderId="0" xfId="0" applyFont="1" applyAlignment="1">
      <alignment horizontal="right" vertical="center"/>
    </xf>
    <xf numFmtId="0" fontId="17" fillId="0" borderId="9"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10" xfId="0" applyFont="1" applyBorder="1" applyAlignment="1">
      <alignment horizontal="center" vertical="center" shrinkToFit="1"/>
    </xf>
    <xf numFmtId="0" fontId="2" fillId="0" borderId="23" xfId="0" applyFont="1" applyBorder="1" applyAlignment="1">
      <alignment horizontal="center" vertical="center" wrapText="1" readingOrder="1"/>
    </xf>
    <xf numFmtId="0" fontId="17" fillId="0" borderId="12" xfId="0" applyFont="1" applyBorder="1" applyAlignment="1">
      <alignment horizontal="center" vertical="center" shrinkToFit="1"/>
    </xf>
    <xf numFmtId="0" fontId="17" fillId="0" borderId="12" xfId="0" applyFont="1" applyBorder="1" applyAlignment="1">
      <alignment vertical="center" shrinkToFit="1"/>
    </xf>
    <xf numFmtId="0" fontId="17" fillId="0" borderId="1" xfId="0" applyFont="1" applyBorder="1" applyAlignment="1">
      <alignment vertical="center" shrinkToFit="1"/>
    </xf>
    <xf numFmtId="0" fontId="17" fillId="0" borderId="2"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2" xfId="0" applyFont="1" applyBorder="1" applyAlignment="1">
      <alignment vertical="center" shrinkToFit="1"/>
    </xf>
    <xf numFmtId="0" fontId="17" fillId="0" borderId="11" xfId="0" applyFont="1" applyBorder="1" applyAlignment="1">
      <alignment vertical="center" shrinkToFit="1"/>
    </xf>
    <xf numFmtId="0" fontId="17" fillId="0" borderId="5" xfId="0" applyFont="1" applyBorder="1" applyAlignment="1">
      <alignment vertical="center" shrinkToFit="1"/>
    </xf>
    <xf numFmtId="0" fontId="17" fillId="0" borderId="6" xfId="0" applyFont="1" applyBorder="1" applyAlignment="1">
      <alignment horizontal="center" vertical="center" shrinkToFit="1"/>
    </xf>
    <xf numFmtId="0" fontId="17" fillId="0" borderId="6" xfId="0" applyFont="1" applyBorder="1" applyAlignment="1">
      <alignment vertical="center" shrinkToFit="1"/>
    </xf>
    <xf numFmtId="0" fontId="17" fillId="0" borderId="13" xfId="0" applyFont="1" applyBorder="1" applyAlignment="1">
      <alignment vertical="center" shrinkToFit="1"/>
    </xf>
    <xf numFmtId="0" fontId="17" fillId="0" borderId="7" xfId="0" applyFont="1" applyBorder="1" applyAlignment="1">
      <alignment vertical="center" shrinkToFit="1"/>
    </xf>
    <xf numFmtId="0" fontId="17" fillId="0" borderId="8" xfId="0" applyFont="1" applyBorder="1" applyAlignment="1">
      <alignment vertical="center" shrinkToFit="1"/>
    </xf>
    <xf numFmtId="0" fontId="2" fillId="0" borderId="23" xfId="0" applyFont="1" applyBorder="1" applyAlignment="1">
      <alignment horizontal="center" vertical="center" wrapText="1"/>
    </xf>
    <xf numFmtId="0" fontId="22" fillId="0" borderId="0" xfId="0" applyFont="1">
      <alignment vertical="center"/>
    </xf>
    <xf numFmtId="0" fontId="21" fillId="0" borderId="0" xfId="0" applyFont="1">
      <alignment vertical="center"/>
    </xf>
    <xf numFmtId="0" fontId="20" fillId="33" borderId="0" xfId="0" applyFont="1" applyFill="1">
      <alignment vertical="center"/>
    </xf>
    <xf numFmtId="0" fontId="17" fillId="0" borderId="9" xfId="0" applyFont="1" applyBorder="1" applyAlignment="1">
      <alignment horizontal="center" vertical="center"/>
    </xf>
    <xf numFmtId="0" fontId="17" fillId="0" borderId="24" xfId="0" applyFont="1" applyBorder="1">
      <alignment vertical="center"/>
    </xf>
    <xf numFmtId="0" fontId="17" fillId="0" borderId="10" xfId="0" applyFont="1" applyBorder="1">
      <alignment vertical="center"/>
    </xf>
    <xf numFmtId="0" fontId="17" fillId="0" borderId="25" xfId="0" applyFont="1" applyBorder="1" applyAlignment="1">
      <alignment horizontal="center" vertical="center"/>
    </xf>
    <xf numFmtId="0" fontId="17" fillId="0" borderId="26" xfId="0" applyFont="1" applyBorder="1">
      <alignment vertical="center"/>
    </xf>
    <xf numFmtId="0" fontId="17" fillId="0" borderId="12" xfId="0" applyFont="1" applyBorder="1">
      <alignment vertical="center"/>
    </xf>
    <xf numFmtId="0" fontId="20" fillId="0" borderId="27" xfId="0" applyFont="1" applyBorder="1">
      <alignment vertical="center"/>
    </xf>
    <xf numFmtId="0" fontId="17" fillId="0" borderId="10" xfId="0" applyFont="1" applyBorder="1" applyAlignment="1">
      <alignment horizontal="center" vertical="center"/>
    </xf>
    <xf numFmtId="0" fontId="17" fillId="0" borderId="11" xfId="0" applyFont="1" applyBorder="1">
      <alignment vertical="center"/>
    </xf>
    <xf numFmtId="0" fontId="17" fillId="0" borderId="13" xfId="0" applyFont="1" applyBorder="1" applyAlignment="1">
      <alignment horizontal="center" vertical="center"/>
    </xf>
    <xf numFmtId="0" fontId="17" fillId="0" borderId="0" xfId="0" applyFont="1" applyAlignment="1">
      <alignment horizontal="center" vertical="center"/>
    </xf>
    <xf numFmtId="0" fontId="17" fillId="0" borderId="13" xfId="0" applyFont="1" applyBorder="1">
      <alignment vertical="center"/>
    </xf>
    <xf numFmtId="0" fontId="20" fillId="0" borderId="3"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0" xfId="0" applyFont="1" applyProtection="1">
      <alignment vertical="center"/>
      <protection locked="0" hidden="1"/>
    </xf>
    <xf numFmtId="0" fontId="17" fillId="0" borderId="0" xfId="0" applyFont="1" applyProtection="1">
      <alignment vertical="center"/>
      <protection locked="0"/>
    </xf>
    <xf numFmtId="0" fontId="20" fillId="0" borderId="0" xfId="0" applyFont="1" applyProtection="1">
      <alignment vertical="center"/>
      <protection locked="0"/>
    </xf>
    <xf numFmtId="0" fontId="22" fillId="3" borderId="28" xfId="0" applyFont="1" applyFill="1" applyBorder="1" applyAlignment="1">
      <alignment horizontal="center" vertical="center" shrinkToFit="1"/>
    </xf>
    <xf numFmtId="0" fontId="23" fillId="0" borderId="0" xfId="0" applyFont="1">
      <alignment vertical="center"/>
    </xf>
    <xf numFmtId="0" fontId="24" fillId="0" borderId="0" xfId="0" applyFont="1">
      <alignment vertical="center"/>
    </xf>
    <xf numFmtId="0" fontId="15" fillId="3" borderId="29" xfId="28" applyFill="1" applyBorder="1" applyAlignment="1" applyProtection="1">
      <alignment horizontal="center" vertical="center"/>
    </xf>
    <xf numFmtId="0" fontId="15" fillId="3" borderId="4" xfId="28" applyFill="1" applyBorder="1" applyAlignment="1" applyProtection="1">
      <alignment horizontal="center" vertical="center"/>
    </xf>
    <xf numFmtId="0" fontId="2" fillId="0" borderId="0" xfId="0" applyFont="1">
      <alignment vertical="center"/>
    </xf>
    <xf numFmtId="0" fontId="21" fillId="0" borderId="30" xfId="0" applyFont="1" applyBorder="1">
      <alignment vertical="center"/>
    </xf>
    <xf numFmtId="0" fontId="17" fillId="0" borderId="30" xfId="0" applyFont="1" applyBorder="1">
      <alignment vertical="center"/>
    </xf>
    <xf numFmtId="0" fontId="17" fillId="34" borderId="31" xfId="0" applyFont="1" applyFill="1" applyBorder="1">
      <alignment vertical="center"/>
    </xf>
    <xf numFmtId="0" fontId="0" fillId="34" borderId="32" xfId="0" applyFill="1" applyBorder="1">
      <alignment vertical="center"/>
    </xf>
    <xf numFmtId="0" fontId="0" fillId="34" borderId="33" xfId="0" applyFill="1" applyBorder="1">
      <alignment vertical="center"/>
    </xf>
    <xf numFmtId="0" fontId="17" fillId="0" borderId="34" xfId="0" applyFont="1" applyBorder="1">
      <alignment vertical="center"/>
    </xf>
    <xf numFmtId="0" fontId="17" fillId="0" borderId="35" xfId="0" applyFont="1" applyBorder="1">
      <alignment vertical="center"/>
    </xf>
    <xf numFmtId="0" fontId="23" fillId="0" borderId="34" xfId="0" applyFont="1" applyBorder="1">
      <alignment vertical="center"/>
    </xf>
    <xf numFmtId="0" fontId="23" fillId="0" borderId="35" xfId="0" applyFont="1" applyBorder="1">
      <alignment vertical="center"/>
    </xf>
    <xf numFmtId="0" fontId="24" fillId="0" borderId="34" xfId="0" applyFont="1" applyBorder="1">
      <alignment vertical="center"/>
    </xf>
    <xf numFmtId="0" fontId="24" fillId="0" borderId="35" xfId="0" applyFont="1" applyBorder="1">
      <alignment vertical="center"/>
    </xf>
    <xf numFmtId="0" fontId="24" fillId="0" borderId="36" xfId="0" applyFont="1" applyBorder="1">
      <alignment vertical="center"/>
    </xf>
    <xf numFmtId="0" fontId="24" fillId="0" borderId="37" xfId="0" applyFont="1" applyBorder="1">
      <alignment vertical="center"/>
    </xf>
    <xf numFmtId="0" fontId="24" fillId="0" borderId="38" xfId="0" applyFont="1" applyBorder="1">
      <alignment vertical="center"/>
    </xf>
    <xf numFmtId="0" fontId="17" fillId="34" borderId="32" xfId="0" applyFont="1" applyFill="1" applyBorder="1">
      <alignment vertical="center"/>
    </xf>
    <xf numFmtId="0" fontId="17" fillId="34" borderId="33" xfId="0" applyFont="1" applyFill="1"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24" fillId="0" borderId="0" xfId="0" applyFont="1" applyAlignment="1">
      <alignment horizontal="right" vertical="center"/>
    </xf>
    <xf numFmtId="0" fontId="23" fillId="0" borderId="0" xfId="0" applyFont="1" applyAlignment="1">
      <alignment vertical="center" wrapText="1"/>
    </xf>
    <xf numFmtId="0" fontId="23" fillId="0" borderId="35" xfId="0" applyFont="1" applyBorder="1" applyAlignment="1">
      <alignment vertical="center" wrapText="1"/>
    </xf>
    <xf numFmtId="0" fontId="8" fillId="0" borderId="0" xfId="0" applyFont="1">
      <alignment vertical="center"/>
    </xf>
    <xf numFmtId="0" fontId="8" fillId="0" borderId="35" xfId="0" applyFont="1" applyBorder="1">
      <alignment vertical="center"/>
    </xf>
    <xf numFmtId="0" fontId="8" fillId="0" borderId="0" xfId="0" applyFont="1" applyAlignment="1">
      <alignment vertical="center" wrapText="1"/>
    </xf>
    <xf numFmtId="0" fontId="8" fillId="0" borderId="35" xfId="0" applyFont="1" applyBorder="1" applyAlignment="1">
      <alignment vertical="center" wrapText="1"/>
    </xf>
    <xf numFmtId="0" fontId="15" fillId="0" borderId="0" xfId="28" applyAlignment="1" applyProtection="1">
      <alignment vertical="center"/>
    </xf>
    <xf numFmtId="0" fontId="23" fillId="0" borderId="37" xfId="0" applyFont="1" applyBorder="1" applyAlignment="1">
      <alignment vertical="center" wrapText="1"/>
    </xf>
    <xf numFmtId="0" fontId="23" fillId="0" borderId="38" xfId="0" applyFont="1" applyBorder="1" applyAlignment="1">
      <alignment vertical="center" wrapText="1"/>
    </xf>
    <xf numFmtId="0" fontId="20" fillId="0" borderId="0" xfId="0" quotePrefix="1" applyFont="1">
      <alignment vertical="center"/>
    </xf>
    <xf numFmtId="0" fontId="3" fillId="0" borderId="0" xfId="0" applyFont="1">
      <alignment vertical="center"/>
    </xf>
    <xf numFmtId="0" fontId="25"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6" xfId="0" applyFont="1" applyBorder="1" applyProtection="1">
      <alignment vertical="center"/>
      <protection locked="0"/>
    </xf>
    <xf numFmtId="0" fontId="25" fillId="0" borderId="16" xfId="0" applyFont="1" applyBorder="1" applyAlignment="1" applyProtection="1">
      <alignment horizontal="left" vertical="center" readingOrder="1"/>
      <protection locked="0"/>
    </xf>
    <xf numFmtId="0" fontId="3" fillId="0" borderId="16" xfId="0" applyFont="1" applyBorder="1" applyProtection="1">
      <alignment vertical="center"/>
      <protection locked="0"/>
    </xf>
    <xf numFmtId="0" fontId="17" fillId="0" borderId="17" xfId="0" applyFont="1" applyBorder="1" applyProtection="1">
      <alignment vertical="center"/>
      <protection locked="0"/>
    </xf>
    <xf numFmtId="0" fontId="3" fillId="0" borderId="40" xfId="0" applyFont="1" applyBorder="1" applyProtection="1">
      <alignment vertical="center"/>
      <protection locked="0"/>
    </xf>
    <xf numFmtId="0" fontId="3" fillId="0" borderId="0" xfId="0" applyFont="1" applyProtection="1">
      <alignment vertical="center"/>
      <protection locked="0"/>
    </xf>
    <xf numFmtId="0" fontId="20" fillId="0" borderId="15" xfId="0" applyFont="1" applyBorder="1" applyProtection="1">
      <alignment vertical="center"/>
      <protection locked="0"/>
    </xf>
    <xf numFmtId="0" fontId="17" fillId="0" borderId="40" xfId="0" applyFont="1" applyBorder="1" applyProtection="1">
      <alignment vertical="center"/>
      <protection locked="0" hidden="1"/>
    </xf>
    <xf numFmtId="0" fontId="20" fillId="0" borderId="41" xfId="0" applyFont="1" applyBorder="1" applyProtection="1">
      <alignment vertical="center"/>
      <protection locked="0"/>
    </xf>
    <xf numFmtId="0" fontId="25" fillId="0" borderId="18" xfId="0" applyFont="1" applyBorder="1" applyAlignment="1" applyProtection="1">
      <alignment horizontal="left" vertical="center" readingOrder="1"/>
      <protection locked="0"/>
    </xf>
    <xf numFmtId="0" fontId="20" fillId="0" borderId="18" xfId="0" applyFont="1" applyBorder="1" applyProtection="1">
      <alignment vertical="center"/>
      <protection locked="0"/>
    </xf>
    <xf numFmtId="0" fontId="20" fillId="0" borderId="19" xfId="0" applyFont="1" applyBorder="1" applyProtection="1">
      <alignment vertical="center"/>
      <protection locked="0"/>
    </xf>
    <xf numFmtId="0" fontId="17" fillId="0" borderId="36" xfId="0" applyFont="1" applyBorder="1" applyAlignment="1">
      <alignment vertical="center" shrinkToFit="1"/>
    </xf>
    <xf numFmtId="0" fontId="17" fillId="0" borderId="31" xfId="0" applyFont="1" applyBorder="1" applyAlignment="1">
      <alignment vertical="center" shrinkToFit="1"/>
    </xf>
    <xf numFmtId="0" fontId="17" fillId="0" borderId="42" xfId="0" applyFont="1" applyBorder="1" applyAlignment="1">
      <alignment vertical="center" shrinkToFit="1"/>
    </xf>
    <xf numFmtId="0" fontId="2" fillId="0" borderId="0" xfId="0" applyFont="1" applyAlignment="1">
      <alignment vertical="center" wrapText="1" readingOrder="1"/>
    </xf>
    <xf numFmtId="0" fontId="2" fillId="0" borderId="43" xfId="0" applyFont="1" applyBorder="1" applyAlignment="1">
      <alignment horizontal="center" vertical="center" wrapText="1"/>
    </xf>
    <xf numFmtId="0" fontId="20" fillId="0" borderId="14" xfId="0" applyFont="1" applyBorder="1" applyAlignment="1">
      <alignment vertical="center" wrapText="1"/>
    </xf>
    <xf numFmtId="0" fontId="20" fillId="0" borderId="44" xfId="0" applyFont="1" applyBorder="1" applyAlignment="1">
      <alignment vertical="center" wrapText="1"/>
    </xf>
    <xf numFmtId="0" fontId="20" fillId="0" borderId="29" xfId="0" applyFont="1" applyBorder="1" applyAlignment="1">
      <alignment vertical="center" wrapText="1"/>
    </xf>
    <xf numFmtId="0" fontId="15" fillId="3" borderId="45" xfId="28" applyFill="1" applyBorder="1" applyAlignment="1" applyProtection="1">
      <alignment horizontal="center" vertical="center"/>
    </xf>
    <xf numFmtId="0" fontId="17" fillId="0" borderId="16" xfId="0" applyFont="1" applyBorder="1" applyProtection="1">
      <alignment vertical="center"/>
      <protection locked="0"/>
    </xf>
    <xf numFmtId="0" fontId="17" fillId="0" borderId="46" xfId="0" applyFont="1" applyBorder="1">
      <alignment vertical="center"/>
    </xf>
    <xf numFmtId="0" fontId="2" fillId="0" borderId="47" xfId="0" applyFont="1" applyBorder="1" applyAlignment="1">
      <alignment horizontal="center" vertical="center" wrapText="1"/>
    </xf>
    <xf numFmtId="0" fontId="17" fillId="0" borderId="10" xfId="0" applyFont="1" applyBorder="1" applyAlignment="1">
      <alignment horizontal="right" vertical="center" shrinkToFit="1"/>
    </xf>
    <xf numFmtId="0" fontId="0" fillId="0" borderId="0" xfId="0" applyAlignment="1">
      <alignment horizontal="center" vertical="center"/>
    </xf>
    <xf numFmtId="0" fontId="48" fillId="0" borderId="0" xfId="0" applyFont="1" applyAlignment="1">
      <alignment horizontal="center" vertical="center"/>
    </xf>
    <xf numFmtId="14" fontId="48" fillId="0" borderId="0" xfId="0" applyNumberFormat="1" applyFont="1" applyAlignment="1">
      <alignment horizontal="center" vertical="center"/>
    </xf>
    <xf numFmtId="0" fontId="48" fillId="3" borderId="5" xfId="0" applyFont="1" applyFill="1" applyBorder="1" applyAlignment="1">
      <alignment horizontal="center" vertical="center"/>
    </xf>
    <xf numFmtId="0" fontId="48" fillId="3" borderId="14" xfId="0" applyFont="1" applyFill="1" applyBorder="1" applyAlignment="1">
      <alignment horizontal="center" vertical="center"/>
    </xf>
    <xf numFmtId="49" fontId="48" fillId="3" borderId="14" xfId="0" applyNumberFormat="1" applyFont="1" applyFill="1" applyBorder="1" applyAlignment="1">
      <alignment horizontal="center" vertical="center"/>
    </xf>
    <xf numFmtId="14" fontId="48" fillId="3" borderId="14" xfId="0" applyNumberFormat="1" applyFont="1" applyFill="1" applyBorder="1" applyAlignment="1">
      <alignment horizontal="center" vertical="center"/>
    </xf>
    <xf numFmtId="176" fontId="48" fillId="3" borderId="14" xfId="0" applyNumberFormat="1" applyFont="1" applyFill="1" applyBorder="1" applyAlignment="1">
      <alignment horizontal="center" vertical="center"/>
    </xf>
    <xf numFmtId="0" fontId="48" fillId="3" borderId="14" xfId="0" applyFont="1" applyFill="1" applyBorder="1" applyAlignment="1">
      <alignment horizontal="center" vertical="center" shrinkToFit="1"/>
    </xf>
    <xf numFmtId="0" fontId="26" fillId="0" borderId="0" xfId="0" applyFont="1" applyAlignment="1">
      <alignment horizontal="center" vertical="center"/>
    </xf>
    <xf numFmtId="177" fontId="0" fillId="0" borderId="0" xfId="0" applyNumberFormat="1" applyAlignment="1" applyProtection="1">
      <alignment horizontal="center" vertical="center"/>
      <protection locked="0"/>
    </xf>
    <xf numFmtId="0" fontId="49" fillId="0" borderId="0" xfId="0" applyFont="1" applyAlignment="1">
      <alignment horizontal="center" vertical="center"/>
    </xf>
    <xf numFmtId="0" fontId="30" fillId="35" borderId="5" xfId="0" applyFont="1" applyFill="1" applyBorder="1" applyAlignment="1">
      <alignment horizontal="center" vertical="center"/>
    </xf>
    <xf numFmtId="0" fontId="30" fillId="35" borderId="14" xfId="0" applyFont="1" applyFill="1" applyBorder="1" applyAlignment="1">
      <alignment horizontal="center" vertical="center"/>
    </xf>
    <xf numFmtId="0" fontId="30" fillId="35" borderId="14" xfId="0" applyFont="1" applyFill="1" applyBorder="1" applyAlignment="1">
      <alignment horizontal="center" vertical="center" wrapText="1"/>
    </xf>
    <xf numFmtId="0" fontId="30" fillId="35" borderId="6" xfId="0" applyFont="1" applyFill="1" applyBorder="1" applyAlignment="1">
      <alignment horizontal="center" vertical="center" wrapText="1"/>
    </xf>
    <xf numFmtId="0" fontId="0" fillId="0" borderId="34" xfId="0" applyBorder="1" applyAlignment="1">
      <alignment horizontal="center" vertical="center"/>
    </xf>
    <xf numFmtId="14" fontId="48" fillId="3" borderId="14" xfId="0" applyNumberFormat="1" applyFont="1" applyFill="1" applyBorder="1" applyAlignment="1">
      <alignment horizontal="center" vertical="center" shrinkToFit="1"/>
    </xf>
    <xf numFmtId="0" fontId="48" fillId="3" borderId="6" xfId="0" applyFont="1" applyFill="1" applyBorder="1" applyAlignment="1">
      <alignment horizontal="center" vertical="center" shrinkToFit="1"/>
    </xf>
    <xf numFmtId="0" fontId="0" fillId="0" borderId="40" xfId="0" applyBorder="1" applyAlignment="1">
      <alignment horizontal="center" vertical="center"/>
    </xf>
    <xf numFmtId="0" fontId="30" fillId="35" borderId="3" xfId="0" applyFont="1" applyFill="1" applyBorder="1" applyAlignment="1">
      <alignment horizontal="center" vertical="center"/>
    </xf>
    <xf numFmtId="0" fontId="30" fillId="35" borderId="29" xfId="0" applyFont="1" applyFill="1" applyBorder="1" applyAlignment="1">
      <alignment horizontal="center" vertical="center"/>
    </xf>
    <xf numFmtId="177" fontId="48" fillId="3" borderId="14" xfId="0" applyNumberFormat="1" applyFont="1" applyFill="1" applyBorder="1" applyAlignment="1">
      <alignment horizontal="center" vertical="center" shrinkToFit="1"/>
    </xf>
    <xf numFmtId="0" fontId="48" fillId="3" borderId="7" xfId="0" applyFont="1" applyFill="1" applyBorder="1" applyAlignment="1">
      <alignment horizontal="center" vertical="center"/>
    </xf>
    <xf numFmtId="177" fontId="48" fillId="3" borderId="44" xfId="0" applyNumberFormat="1" applyFont="1" applyFill="1" applyBorder="1" applyAlignment="1">
      <alignment horizontal="center" vertical="center" shrinkToFit="1"/>
    </xf>
    <xf numFmtId="0" fontId="48" fillId="3" borderId="44" xfId="0" applyFont="1" applyFill="1" applyBorder="1" applyAlignment="1">
      <alignment horizontal="center" vertical="center" shrinkToFit="1"/>
    </xf>
    <xf numFmtId="49" fontId="48" fillId="3" borderId="44" xfId="0" applyNumberFormat="1" applyFont="1" applyFill="1" applyBorder="1" applyAlignment="1">
      <alignment horizontal="center" vertical="center"/>
    </xf>
    <xf numFmtId="14" fontId="48" fillId="3" borderId="44" xfId="0" applyNumberFormat="1" applyFont="1" applyFill="1" applyBorder="1" applyAlignment="1">
      <alignment horizontal="center" vertical="center"/>
    </xf>
    <xf numFmtId="176" fontId="48" fillId="3" borderId="44" xfId="0" applyNumberFormat="1" applyFont="1" applyFill="1" applyBorder="1" applyAlignment="1">
      <alignment horizontal="center" vertical="center"/>
    </xf>
    <xf numFmtId="0" fontId="48" fillId="3" borderId="44" xfId="0" applyFont="1" applyFill="1" applyBorder="1" applyAlignment="1">
      <alignment horizontal="center" vertical="center"/>
    </xf>
    <xf numFmtId="0" fontId="48" fillId="3" borderId="8" xfId="0" applyFont="1" applyFill="1" applyBorder="1" applyAlignment="1">
      <alignment horizontal="center" vertical="center" shrinkToFit="1"/>
    </xf>
    <xf numFmtId="0" fontId="48" fillId="3" borderId="1" xfId="0" applyFont="1" applyFill="1" applyBorder="1" applyAlignment="1">
      <alignment horizontal="center" vertical="center"/>
    </xf>
    <xf numFmtId="177" fontId="48" fillId="3" borderId="48" xfId="0" applyNumberFormat="1" applyFont="1" applyFill="1" applyBorder="1" applyAlignment="1">
      <alignment horizontal="center" vertical="center" shrinkToFit="1"/>
    </xf>
    <xf numFmtId="0" fontId="48" fillId="3" borderId="48" xfId="0" applyFont="1" applyFill="1" applyBorder="1" applyAlignment="1">
      <alignment horizontal="center" vertical="center" shrinkToFit="1"/>
    </xf>
    <xf numFmtId="49" fontId="48" fillId="3" borderId="48" xfId="0" applyNumberFormat="1" applyFont="1" applyFill="1" applyBorder="1" applyAlignment="1">
      <alignment horizontal="center" vertical="center"/>
    </xf>
    <xf numFmtId="14" fontId="48" fillId="3" borderId="48" xfId="0" applyNumberFormat="1" applyFont="1" applyFill="1" applyBorder="1" applyAlignment="1">
      <alignment horizontal="center" vertical="center"/>
    </xf>
    <xf numFmtId="176" fontId="48" fillId="3" borderId="48" xfId="0" applyNumberFormat="1" applyFont="1" applyFill="1" applyBorder="1" applyAlignment="1">
      <alignment horizontal="center" vertical="center"/>
    </xf>
    <xf numFmtId="0" fontId="48" fillId="3" borderId="48" xfId="0" applyFont="1" applyFill="1" applyBorder="1" applyAlignment="1">
      <alignment horizontal="center" vertical="center"/>
    </xf>
    <xf numFmtId="0" fontId="48" fillId="3" borderId="2" xfId="0" applyFont="1" applyFill="1" applyBorder="1" applyAlignment="1">
      <alignment horizontal="center" vertical="center" shrinkToFit="1"/>
    </xf>
    <xf numFmtId="0" fontId="30" fillId="35" borderId="7" xfId="0" applyFont="1" applyFill="1" applyBorder="1" applyAlignment="1">
      <alignment horizontal="center" vertical="center"/>
    </xf>
    <xf numFmtId="0" fontId="30" fillId="35" borderId="44" xfId="0" applyFont="1" applyFill="1" applyBorder="1" applyAlignment="1">
      <alignment horizontal="center" vertical="center"/>
    </xf>
    <xf numFmtId="0" fontId="30" fillId="35" borderId="44" xfId="0" applyFont="1" applyFill="1" applyBorder="1" applyAlignment="1">
      <alignment horizontal="center" vertical="center" wrapText="1"/>
    </xf>
    <xf numFmtId="0" fontId="30" fillId="35" borderId="8" xfId="0" applyFont="1" applyFill="1" applyBorder="1" applyAlignment="1">
      <alignment horizontal="center" vertical="center" wrapText="1"/>
    </xf>
    <xf numFmtId="176" fontId="48" fillId="0" borderId="0" xfId="0" applyNumberFormat="1" applyFont="1" applyAlignment="1">
      <alignment horizontal="center" vertical="center"/>
    </xf>
    <xf numFmtId="0" fontId="48" fillId="0" borderId="0" xfId="0" applyFont="1" applyAlignment="1">
      <alignment horizontal="center" vertical="center" shrinkToFit="1"/>
    </xf>
    <xf numFmtId="14" fontId="48" fillId="3" borderId="44" xfId="0" applyNumberFormat="1" applyFont="1" applyFill="1" applyBorder="1" applyAlignment="1">
      <alignment horizontal="center" vertical="center" shrinkToFit="1"/>
    </xf>
    <xf numFmtId="0" fontId="48" fillId="3" borderId="7" xfId="0" applyFont="1" applyFill="1" applyBorder="1" applyAlignment="1">
      <alignment horizontal="center" vertical="center" shrinkToFit="1"/>
    </xf>
    <xf numFmtId="20" fontId="17" fillId="0" borderId="10" xfId="0" applyNumberFormat="1" applyFont="1" applyBorder="1" applyAlignment="1">
      <alignment vertical="center" shrinkToFit="1"/>
    </xf>
    <xf numFmtId="20" fontId="17" fillId="0" borderId="11" xfId="0" applyNumberFormat="1" applyFont="1" applyBorder="1" applyAlignment="1">
      <alignment horizontal="center" vertical="center" shrinkToFit="1"/>
    </xf>
    <xf numFmtId="0" fontId="51" fillId="0" borderId="0" xfId="0" applyFont="1">
      <alignment vertical="center"/>
    </xf>
    <xf numFmtId="0" fontId="20" fillId="34" borderId="31" xfId="0" applyFont="1" applyFill="1" applyBorder="1" applyAlignment="1">
      <alignment horizontal="center" vertical="center"/>
    </xf>
    <xf numFmtId="0" fontId="20" fillId="34" borderId="32" xfId="0" applyFont="1" applyFill="1" applyBorder="1" applyAlignment="1">
      <alignment horizontal="center" vertical="center"/>
    </xf>
    <xf numFmtId="0" fontId="20" fillId="34" borderId="33" xfId="0" applyFont="1" applyFill="1" applyBorder="1" applyAlignment="1">
      <alignment horizontal="center" vertical="center"/>
    </xf>
    <xf numFmtId="0" fontId="23" fillId="0" borderId="49" xfId="0" applyFont="1" applyBorder="1" applyAlignment="1">
      <alignment horizontal="center" vertical="center"/>
    </xf>
    <xf numFmtId="0" fontId="23" fillId="0" borderId="39" xfId="0" applyFont="1" applyBorder="1" applyAlignment="1">
      <alignment horizontal="center" vertical="center"/>
    </xf>
    <xf numFmtId="0" fontId="20" fillId="6" borderId="24"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51" xfId="0" applyFont="1" applyFill="1" applyBorder="1" applyAlignment="1">
      <alignment horizontal="center" vertical="center"/>
    </xf>
    <xf numFmtId="0" fontId="20" fillId="8" borderId="24" xfId="0" applyFont="1" applyFill="1" applyBorder="1" applyAlignment="1">
      <alignment horizontal="center" vertical="center"/>
    </xf>
    <xf numFmtId="0" fontId="20" fillId="8" borderId="50" xfId="0" applyFont="1" applyFill="1" applyBorder="1" applyAlignment="1">
      <alignment horizontal="center" vertical="center"/>
    </xf>
    <xf numFmtId="0" fontId="20" fillId="8" borderId="51" xfId="0" applyFont="1" applyFill="1" applyBorder="1" applyAlignment="1">
      <alignment horizontal="center" vertical="center"/>
    </xf>
    <xf numFmtId="0" fontId="23" fillId="0" borderId="0" xfId="0" applyFont="1" applyAlignment="1">
      <alignment horizontal="center" vertical="center"/>
    </xf>
    <xf numFmtId="0" fontId="23" fillId="0" borderId="35" xfId="0" applyFont="1" applyBorder="1" applyAlignment="1">
      <alignment horizontal="center" vertical="center"/>
    </xf>
    <xf numFmtId="0" fontId="15" fillId="0" borderId="24" xfId="28" applyBorder="1" applyAlignment="1" applyProtection="1">
      <alignment horizontal="center" vertical="center"/>
      <protection locked="0"/>
    </xf>
    <xf numFmtId="0" fontId="15" fillId="0" borderId="50" xfId="28" applyBorder="1" applyAlignment="1" applyProtection="1">
      <alignment horizontal="center" vertical="center"/>
      <protection locked="0"/>
    </xf>
    <xf numFmtId="0" fontId="15" fillId="0" borderId="51" xfId="28"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52" fillId="33" borderId="0" xfId="0" applyFont="1" applyFill="1" applyAlignment="1">
      <alignment horizontal="center" vertical="center"/>
    </xf>
    <xf numFmtId="0" fontId="20" fillId="5" borderId="24" xfId="0" applyFont="1" applyFill="1" applyBorder="1" applyAlignment="1">
      <alignment horizontal="center" vertical="center"/>
    </xf>
    <xf numFmtId="0" fontId="20" fillId="5" borderId="50" xfId="0" applyFont="1" applyFill="1" applyBorder="1" applyAlignment="1">
      <alignment horizontal="center" vertical="center"/>
    </xf>
    <xf numFmtId="0" fontId="20" fillId="5" borderId="51" xfId="0" applyFont="1" applyFill="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23" fillId="0" borderId="0" xfId="0" applyFont="1" applyAlignment="1">
      <alignment vertical="center" wrapText="1"/>
    </xf>
    <xf numFmtId="0" fontId="23" fillId="0" borderId="35" xfId="0" applyFont="1" applyBorder="1" applyAlignment="1">
      <alignment vertical="center" wrapText="1"/>
    </xf>
    <xf numFmtId="0" fontId="23" fillId="0" borderId="37" xfId="0" applyFont="1" applyBorder="1" applyAlignment="1">
      <alignment vertical="center" wrapText="1"/>
    </xf>
    <xf numFmtId="0" fontId="23" fillId="0" borderId="38" xfId="0" applyFont="1" applyBorder="1" applyAlignment="1">
      <alignment vertical="center" wrapText="1"/>
    </xf>
    <xf numFmtId="0" fontId="0" fillId="0" borderId="0" xfId="0" applyAlignment="1" applyProtection="1">
      <alignment vertical="center" shrinkToFit="1"/>
      <protection locked="0"/>
    </xf>
    <xf numFmtId="0" fontId="19" fillId="33" borderId="0" xfId="0" applyFont="1" applyFill="1" applyAlignment="1">
      <alignment horizontal="center" vertical="center"/>
    </xf>
    <xf numFmtId="0" fontId="17" fillId="0" borderId="24" xfId="0" applyFont="1" applyBorder="1" applyAlignment="1">
      <alignment horizontal="center" vertical="center"/>
    </xf>
    <xf numFmtId="0" fontId="17" fillId="0" borderId="52" xfId="0" applyFont="1" applyBorder="1" applyAlignment="1">
      <alignment horizontal="center" vertical="center"/>
    </xf>
    <xf numFmtId="0" fontId="17" fillId="0" borderId="50" xfId="0" applyFont="1" applyBorder="1" applyAlignment="1">
      <alignment horizontal="center" vertical="center"/>
    </xf>
    <xf numFmtId="0" fontId="17" fillId="0" borderId="51" xfId="0" applyFont="1" applyBorder="1" applyAlignment="1">
      <alignment horizontal="center" vertical="center"/>
    </xf>
    <xf numFmtId="0" fontId="27" fillId="3" borderId="53" xfId="28" applyFont="1" applyFill="1" applyBorder="1" applyAlignment="1" applyProtection="1">
      <alignment vertical="center"/>
    </xf>
    <xf numFmtId="0" fontId="27" fillId="3" borderId="54" xfId="28" applyFont="1" applyFill="1" applyBorder="1" applyAlignment="1" applyProtection="1">
      <alignment vertical="center"/>
    </xf>
    <xf numFmtId="0" fontId="27" fillId="3" borderId="55" xfId="28" applyFont="1" applyFill="1" applyBorder="1" applyAlignment="1" applyProtection="1">
      <alignment vertical="center"/>
    </xf>
    <xf numFmtId="0" fontId="17" fillId="0" borderId="61" xfId="0" applyFont="1" applyBorder="1" applyAlignment="1">
      <alignment horizontal="center" vertical="center"/>
    </xf>
    <xf numFmtId="0" fontId="20" fillId="33" borderId="0" xfId="0" applyFont="1" applyFill="1" applyAlignment="1">
      <alignment horizontal="center" vertical="center"/>
    </xf>
    <xf numFmtId="0" fontId="20" fillId="33" borderId="20" xfId="0" applyFont="1" applyFill="1" applyBorder="1" applyAlignment="1">
      <alignment horizontal="center" vertical="center"/>
    </xf>
    <xf numFmtId="14" fontId="20" fillId="3" borderId="62" xfId="0" applyNumberFormat="1" applyFont="1" applyFill="1" applyBorder="1" applyAlignment="1" applyProtection="1">
      <alignment horizontal="center" vertical="center" shrinkToFit="1"/>
      <protection locked="0"/>
    </xf>
    <xf numFmtId="14" fontId="20" fillId="3" borderId="63" xfId="0" applyNumberFormat="1" applyFont="1" applyFill="1" applyBorder="1" applyAlignment="1" applyProtection="1">
      <alignment horizontal="center" vertical="center" shrinkToFit="1"/>
      <protection locked="0"/>
    </xf>
    <xf numFmtId="0" fontId="20" fillId="0" borderId="67" xfId="0" applyFont="1" applyBorder="1" applyAlignment="1">
      <alignment horizontal="center" vertical="center"/>
    </xf>
    <xf numFmtId="0" fontId="20" fillId="0" borderId="20" xfId="0" applyFont="1" applyBorder="1" applyAlignment="1">
      <alignment horizontal="center" vertical="center"/>
    </xf>
    <xf numFmtId="0" fontId="20" fillId="3" borderId="62" xfId="0" applyFont="1" applyFill="1" applyBorder="1" applyAlignment="1" applyProtection="1">
      <alignment horizontal="center" vertical="center" shrinkToFit="1"/>
      <protection locked="0"/>
    </xf>
    <xf numFmtId="0" fontId="20" fillId="3" borderId="63" xfId="0" applyFont="1" applyFill="1" applyBorder="1" applyAlignment="1" applyProtection="1">
      <alignment horizontal="center" vertical="center" shrinkToFit="1"/>
      <protection locked="0"/>
    </xf>
    <xf numFmtId="0" fontId="20" fillId="3" borderId="64" xfId="0" applyFont="1" applyFill="1" applyBorder="1" applyAlignment="1" applyProtection="1">
      <alignment horizontal="center" vertical="center" shrinkToFit="1"/>
      <protection locked="0"/>
    </xf>
    <xf numFmtId="0" fontId="20" fillId="0" borderId="0" xfId="0" applyFont="1" applyAlignment="1">
      <alignment vertical="center" wrapText="1"/>
    </xf>
    <xf numFmtId="0" fontId="20" fillId="3" borderId="65" xfId="0" applyFont="1" applyFill="1" applyBorder="1" applyAlignment="1" applyProtection="1">
      <alignment horizontal="left" vertical="center"/>
      <protection locked="0"/>
    </xf>
    <xf numFmtId="0" fontId="20" fillId="3" borderId="21" xfId="0" applyFont="1" applyFill="1" applyBorder="1" applyAlignment="1" applyProtection="1">
      <alignment horizontal="left" vertical="center"/>
      <protection locked="0"/>
    </xf>
    <xf numFmtId="0" fontId="20" fillId="3" borderId="66" xfId="0" applyFont="1" applyFill="1" applyBorder="1" applyAlignment="1" applyProtection="1">
      <alignment horizontal="left" vertical="center"/>
      <protection locked="0"/>
    </xf>
    <xf numFmtId="0" fontId="20" fillId="3" borderId="67"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0" xfId="0" applyFont="1" applyFill="1" applyBorder="1" applyAlignment="1" applyProtection="1">
      <alignment horizontal="left" vertical="center"/>
      <protection locked="0"/>
    </xf>
    <xf numFmtId="0" fontId="20" fillId="3" borderId="68" xfId="0" applyFont="1" applyFill="1" applyBorder="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69" xfId="0" applyFont="1" applyFill="1" applyBorder="1" applyAlignment="1" applyProtection="1">
      <alignment horizontal="left" vertical="center"/>
      <protection locked="0"/>
    </xf>
    <xf numFmtId="14" fontId="20" fillId="3" borderId="64" xfId="0" applyNumberFormat="1" applyFont="1" applyFill="1" applyBorder="1" applyAlignment="1" applyProtection="1">
      <alignment horizontal="center" vertical="center" shrinkToFit="1"/>
      <protection locked="0"/>
    </xf>
    <xf numFmtId="0" fontId="2" fillId="0" borderId="72" xfId="0" applyFont="1" applyBorder="1" applyAlignment="1">
      <alignment horizontal="center" vertical="center" wrapText="1"/>
    </xf>
    <xf numFmtId="0" fontId="2" fillId="0" borderId="70" xfId="0" applyFont="1" applyBorder="1" applyAlignment="1">
      <alignment vertical="center" wrapText="1" readingOrder="1"/>
    </xf>
    <xf numFmtId="0" fontId="2" fillId="0" borderId="71" xfId="0" applyFont="1" applyBorder="1" applyAlignment="1">
      <alignment vertical="center" wrapText="1" readingOrder="1"/>
    </xf>
    <xf numFmtId="0" fontId="2" fillId="0" borderId="78"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vertical="center" wrapText="1"/>
    </xf>
    <xf numFmtId="0" fontId="2" fillId="0" borderId="76" xfId="0" applyFont="1" applyBorder="1" applyAlignment="1">
      <alignment vertical="center" wrapText="1"/>
    </xf>
    <xf numFmtId="0" fontId="2" fillId="0" borderId="70" xfId="0" applyFont="1" applyBorder="1" applyAlignment="1">
      <alignment horizontal="left" vertical="center" wrapText="1" readingOrder="1"/>
    </xf>
    <xf numFmtId="0" fontId="2" fillId="0" borderId="71" xfId="0" applyFont="1" applyBorder="1" applyAlignment="1">
      <alignment horizontal="left" vertical="center" wrapText="1" readingOrder="1"/>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horizontal="center" vertical="center" wrapText="1"/>
      <protection locked="0"/>
    </xf>
    <xf numFmtId="0" fontId="2" fillId="3" borderId="85" xfId="0" applyFont="1" applyFill="1" applyBorder="1" applyAlignment="1" applyProtection="1">
      <alignment horizontal="center" vertical="center" wrapText="1"/>
      <protection locked="0"/>
    </xf>
    <xf numFmtId="0" fontId="2" fillId="3" borderId="86" xfId="0" applyFont="1" applyFill="1" applyBorder="1" applyAlignment="1" applyProtection="1">
      <alignment horizontal="center" vertical="center" wrapText="1"/>
      <protection locked="0"/>
    </xf>
    <xf numFmtId="0" fontId="2" fillId="3" borderId="87" xfId="0" applyFont="1" applyFill="1" applyBorder="1" applyAlignment="1" applyProtection="1">
      <alignment horizontal="center" vertical="center" wrapText="1"/>
      <protection locked="0"/>
    </xf>
    <xf numFmtId="0" fontId="2" fillId="3" borderId="84" xfId="0" applyFont="1" applyFill="1" applyBorder="1" applyAlignment="1" applyProtection="1">
      <alignment vertical="center" wrapText="1"/>
      <protection locked="0"/>
    </xf>
    <xf numFmtId="0" fontId="2" fillId="3" borderId="88" xfId="0" applyFont="1" applyFill="1" applyBorder="1" applyAlignment="1" applyProtection="1">
      <alignment vertical="center" wrapText="1"/>
      <protection locked="0"/>
    </xf>
    <xf numFmtId="0" fontId="2" fillId="0" borderId="77"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6" xfId="0" applyFont="1" applyBorder="1" applyAlignment="1">
      <alignment horizontal="center" vertical="center" wrapText="1"/>
    </xf>
    <xf numFmtId="0" fontId="20" fillId="0" borderId="89" xfId="0" applyFont="1" applyBorder="1" applyAlignment="1">
      <alignment vertical="center" wrapText="1"/>
    </xf>
    <xf numFmtId="0" fontId="20" fillId="0" borderId="90" xfId="0" applyFont="1" applyBorder="1" applyAlignment="1">
      <alignment vertical="center" wrapText="1"/>
    </xf>
    <xf numFmtId="0" fontId="20" fillId="0" borderId="91" xfId="0" applyFont="1" applyBorder="1" applyAlignment="1">
      <alignment vertical="center" wrapText="1"/>
    </xf>
    <xf numFmtId="0" fontId="2" fillId="0" borderId="92"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119" xfId="0" applyFont="1" applyBorder="1" applyAlignment="1">
      <alignment horizontal="center" vertical="center" wrapText="1" readingOrder="1"/>
    </xf>
    <xf numFmtId="0" fontId="2" fillId="0" borderId="120" xfId="0" applyFont="1" applyBorder="1" applyAlignment="1">
      <alignment horizontal="center" vertical="center" wrapText="1" readingOrder="1"/>
    </xf>
    <xf numFmtId="0" fontId="6" fillId="0" borderId="98" xfId="0" applyFont="1" applyBorder="1" applyAlignment="1">
      <alignment horizontal="center" vertical="center" wrapText="1" readingOrder="1"/>
    </xf>
    <xf numFmtId="0" fontId="6" fillId="0" borderId="99" xfId="0" applyFont="1" applyBorder="1" applyAlignment="1">
      <alignment horizontal="center" vertical="center" wrapText="1" readingOrder="1"/>
    </xf>
    <xf numFmtId="0" fontId="6" fillId="0" borderId="100" xfId="0" applyFont="1" applyBorder="1" applyAlignment="1">
      <alignment horizontal="center" vertical="center" wrapText="1" readingOrder="1"/>
    </xf>
    <xf numFmtId="0" fontId="6" fillId="0" borderId="101" xfId="0" applyFont="1" applyBorder="1" applyAlignment="1">
      <alignment horizontal="center" vertical="center" wrapText="1" readingOrder="1"/>
    </xf>
    <xf numFmtId="0" fontId="6" fillId="0" borderId="27" xfId="0" applyFont="1" applyBorder="1" applyAlignment="1">
      <alignment horizontal="center" vertical="center" wrapText="1" readingOrder="1"/>
    </xf>
    <xf numFmtId="0" fontId="6" fillId="0" borderId="102" xfId="0" applyFont="1" applyBorder="1" applyAlignment="1">
      <alignment horizontal="center" vertical="center" wrapText="1" readingOrder="1"/>
    </xf>
    <xf numFmtId="0" fontId="2" fillId="0" borderId="121" xfId="0" applyFont="1" applyBorder="1" applyAlignment="1">
      <alignment horizontal="center" vertical="center" wrapText="1" readingOrder="1"/>
    </xf>
    <xf numFmtId="0" fontId="2" fillId="0" borderId="92" xfId="0" applyFont="1" applyBorder="1" applyAlignment="1">
      <alignment vertical="center" wrapText="1"/>
    </xf>
    <xf numFmtId="0" fontId="2" fillId="3" borderId="76" xfId="0" applyFont="1" applyFill="1" applyBorder="1" applyAlignment="1" applyProtection="1">
      <alignment vertical="center" wrapText="1"/>
      <protection locked="0"/>
    </xf>
    <xf numFmtId="0" fontId="2" fillId="3" borderId="103" xfId="0" applyFont="1" applyFill="1" applyBorder="1" applyAlignment="1" applyProtection="1">
      <alignment vertical="center" wrapText="1"/>
      <protection locked="0"/>
    </xf>
    <xf numFmtId="0" fontId="2" fillId="3" borderId="104"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106" xfId="0" applyFont="1" applyFill="1" applyBorder="1" applyAlignment="1" applyProtection="1">
      <alignment vertical="center" wrapText="1"/>
      <protection locked="0"/>
    </xf>
    <xf numFmtId="0" fontId="2" fillId="3" borderId="107" xfId="0" applyFont="1" applyFill="1" applyBorder="1" applyAlignment="1" applyProtection="1">
      <alignment vertical="center" wrapText="1"/>
      <protection locked="0"/>
    </xf>
    <xf numFmtId="14" fontId="5" fillId="3" borderId="94" xfId="0" applyNumberFormat="1" applyFont="1" applyFill="1" applyBorder="1" applyAlignment="1" applyProtection="1">
      <alignment horizontal="center" vertical="center" shrinkToFit="1" readingOrder="1"/>
      <protection locked="0"/>
    </xf>
    <xf numFmtId="14" fontId="5" fillId="3" borderId="64" xfId="0" applyNumberFormat="1" applyFont="1" applyFill="1" applyBorder="1" applyAlignment="1" applyProtection="1">
      <alignment horizontal="center" vertical="center" shrinkToFit="1" readingOrder="1"/>
      <protection locked="0"/>
    </xf>
    <xf numFmtId="14" fontId="5" fillId="3" borderId="95" xfId="0" applyNumberFormat="1" applyFont="1" applyFill="1" applyBorder="1" applyAlignment="1" applyProtection="1">
      <alignment horizontal="center" vertical="center" shrinkToFit="1" readingOrder="1"/>
      <protection locked="0"/>
    </xf>
    <xf numFmtId="14" fontId="5" fillId="3" borderId="63" xfId="0" applyNumberFormat="1" applyFont="1" applyFill="1" applyBorder="1" applyAlignment="1" applyProtection="1">
      <alignment horizontal="center" vertical="center" shrinkToFit="1" readingOrder="1"/>
      <protection locked="0"/>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7" fillId="0" borderId="10"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2" fillId="3" borderId="108"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16" xfId="0" applyFont="1" applyFill="1" applyBorder="1" applyAlignment="1" applyProtection="1">
      <alignment horizontal="center" vertical="center" wrapText="1"/>
      <protection locked="0"/>
    </xf>
    <xf numFmtId="0" fontId="2" fillId="3" borderId="117" xfId="0" applyFont="1" applyFill="1" applyBorder="1" applyAlignment="1" applyProtection="1">
      <alignment horizontal="center" vertical="center" wrapText="1"/>
      <protection locked="0"/>
    </xf>
    <xf numFmtId="0" fontId="2" fillId="3" borderId="118" xfId="0" applyFont="1" applyFill="1" applyBorder="1" applyAlignment="1" applyProtection="1">
      <alignment horizontal="center" vertical="center" wrapText="1"/>
      <protection locked="0"/>
    </xf>
    <xf numFmtId="176" fontId="20" fillId="3" borderId="110" xfId="0" applyNumberFormat="1" applyFont="1" applyFill="1" applyBorder="1" applyAlignment="1" applyProtection="1">
      <alignment horizontal="center" vertical="center"/>
      <protection locked="0"/>
    </xf>
    <xf numFmtId="176" fontId="20" fillId="3" borderId="111" xfId="0" applyNumberFormat="1" applyFont="1" applyFill="1" applyBorder="1" applyAlignment="1" applyProtection="1">
      <alignment horizontal="center" vertical="center"/>
      <protection locked="0"/>
    </xf>
    <xf numFmtId="176" fontId="20" fillId="3" borderId="112" xfId="0" applyNumberFormat="1" applyFont="1" applyFill="1" applyBorder="1" applyAlignment="1" applyProtection="1">
      <alignment horizontal="center" vertical="center"/>
      <protection locked="0"/>
    </xf>
    <xf numFmtId="14" fontId="20" fillId="3" borderId="113" xfId="0" applyNumberFormat="1" applyFont="1" applyFill="1" applyBorder="1" applyAlignment="1" applyProtection="1">
      <alignment horizontal="center" vertical="center" shrinkToFit="1"/>
      <protection locked="0"/>
    </xf>
    <xf numFmtId="14" fontId="20" fillId="3" borderId="114" xfId="0" applyNumberFormat="1" applyFont="1" applyFill="1" applyBorder="1" applyAlignment="1" applyProtection="1">
      <alignment horizontal="center" vertical="center" shrinkToFit="1"/>
      <protection locked="0"/>
    </xf>
    <xf numFmtId="14" fontId="20" fillId="3" borderId="115" xfId="0" applyNumberFormat="1" applyFont="1" applyFill="1" applyBorder="1" applyAlignment="1" applyProtection="1">
      <alignment horizontal="center" vertical="center" shrinkToFit="1"/>
      <protection locked="0"/>
    </xf>
    <xf numFmtId="0" fontId="21" fillId="0" borderId="37" xfId="0" applyFont="1" applyBorder="1" applyAlignment="1">
      <alignment horizontal="center" vertical="center"/>
    </xf>
    <xf numFmtId="0" fontId="21" fillId="0" borderId="49" xfId="0" applyFont="1" applyBorder="1" applyAlignment="1">
      <alignment horizontal="center" vertical="center"/>
    </xf>
    <xf numFmtId="176" fontId="20" fillId="3" borderId="113" xfId="0" applyNumberFormat="1" applyFont="1" applyFill="1" applyBorder="1" applyAlignment="1" applyProtection="1">
      <alignment horizontal="center" vertical="center"/>
      <protection locked="0"/>
    </xf>
    <xf numFmtId="176" fontId="20" fillId="3" borderId="114" xfId="0" applyNumberFormat="1" applyFont="1" applyFill="1" applyBorder="1" applyAlignment="1" applyProtection="1">
      <alignment horizontal="center" vertical="center"/>
      <protection locked="0"/>
    </xf>
    <xf numFmtId="176" fontId="20" fillId="3" borderId="115" xfId="0" applyNumberFormat="1" applyFont="1" applyFill="1" applyBorder="1" applyAlignment="1" applyProtection="1">
      <alignment horizontal="center" vertical="center"/>
      <protection locked="0"/>
    </xf>
    <xf numFmtId="14" fontId="20" fillId="3" borderId="110" xfId="0" applyNumberFormat="1" applyFont="1" applyFill="1" applyBorder="1" applyAlignment="1" applyProtection="1">
      <alignment horizontal="center" vertical="center" shrinkToFit="1"/>
      <protection locked="0"/>
    </xf>
    <xf numFmtId="14" fontId="20" fillId="3" borderId="111" xfId="0" applyNumberFormat="1" applyFont="1" applyFill="1" applyBorder="1" applyAlignment="1" applyProtection="1">
      <alignment horizontal="center" vertical="center" shrinkToFit="1"/>
      <protection locked="0"/>
    </xf>
    <xf numFmtId="14" fontId="20" fillId="3" borderId="112" xfId="0" applyNumberFormat="1" applyFont="1" applyFill="1" applyBorder="1" applyAlignment="1" applyProtection="1">
      <alignment horizontal="center" vertical="center" shrinkToFit="1"/>
      <protection locked="0"/>
    </xf>
    <xf numFmtId="0" fontId="20" fillId="33" borderId="67" xfId="0" applyFont="1" applyFill="1" applyBorder="1" applyAlignment="1">
      <alignment horizontal="center" vertical="center"/>
    </xf>
    <xf numFmtId="0" fontId="50" fillId="0" borderId="128" xfId="0" applyFont="1" applyBorder="1" applyAlignment="1">
      <alignment horizontal="left" vertical="top"/>
    </xf>
    <xf numFmtId="0" fontId="50" fillId="0" borderId="129" xfId="0" applyFont="1" applyBorder="1" applyAlignment="1">
      <alignment horizontal="left" vertical="top"/>
    </xf>
    <xf numFmtId="0" fontId="50" fillId="0" borderId="130" xfId="0" applyFont="1" applyBorder="1" applyAlignment="1">
      <alignment horizontal="left" vertical="top"/>
    </xf>
    <xf numFmtId="14" fontId="5" fillId="3" borderId="62" xfId="0" applyNumberFormat="1" applyFont="1" applyFill="1" applyBorder="1" applyAlignment="1" applyProtection="1">
      <alignment horizontal="center" vertical="center" shrinkToFit="1" readingOrder="1"/>
      <protection locked="0"/>
    </xf>
    <xf numFmtId="0" fontId="20" fillId="3" borderId="65" xfId="0" applyFont="1" applyFill="1" applyBorder="1" applyAlignment="1">
      <alignment horizontal="center" vertical="center" shrinkToFit="1"/>
    </xf>
    <xf numFmtId="0" fontId="20" fillId="3" borderId="21" xfId="0" applyFont="1" applyFill="1" applyBorder="1" applyAlignment="1">
      <alignment horizontal="center" vertical="center" shrinkToFit="1"/>
    </xf>
    <xf numFmtId="0" fontId="20" fillId="3" borderId="66" xfId="0" applyFont="1" applyFill="1" applyBorder="1" applyAlignment="1">
      <alignment horizontal="center" vertical="center" shrinkToFit="1"/>
    </xf>
    <xf numFmtId="0" fontId="20" fillId="3" borderId="68" xfId="0" applyFont="1" applyFill="1" applyBorder="1" applyAlignment="1">
      <alignment horizontal="center" vertical="center" shrinkToFit="1"/>
    </xf>
    <xf numFmtId="0" fontId="20" fillId="3" borderId="27" xfId="0" applyFont="1" applyFill="1" applyBorder="1" applyAlignment="1">
      <alignment horizontal="center" vertical="center" shrinkToFit="1"/>
    </xf>
    <xf numFmtId="0" fontId="20" fillId="3" borderId="69" xfId="0" applyFont="1" applyFill="1" applyBorder="1" applyAlignment="1">
      <alignment horizontal="center" vertical="center" shrinkToFit="1"/>
    </xf>
    <xf numFmtId="0" fontId="20" fillId="3" borderId="110" xfId="0" applyFont="1" applyFill="1" applyBorder="1" applyAlignment="1" applyProtection="1">
      <alignment horizontal="center" vertical="center" shrinkToFit="1"/>
      <protection locked="0"/>
    </xf>
    <xf numFmtId="0" fontId="20" fillId="3" borderId="111" xfId="0" applyFont="1" applyFill="1" applyBorder="1" applyAlignment="1" applyProtection="1">
      <alignment horizontal="center" vertical="center" shrinkToFit="1"/>
      <protection locked="0"/>
    </xf>
    <xf numFmtId="0" fontId="20" fillId="3" borderId="112" xfId="0" applyFont="1" applyFill="1" applyBorder="1" applyAlignment="1" applyProtection="1">
      <alignment horizontal="center" vertical="center" shrinkToFit="1"/>
      <protection locked="0"/>
    </xf>
    <xf numFmtId="0" fontId="20" fillId="3" borderId="113" xfId="0" applyFont="1" applyFill="1" applyBorder="1" applyAlignment="1" applyProtection="1">
      <alignment horizontal="center" vertical="center" shrinkToFit="1"/>
      <protection locked="0"/>
    </xf>
    <xf numFmtId="0" fontId="20" fillId="3" borderId="114" xfId="0" applyFont="1" applyFill="1" applyBorder="1" applyAlignment="1" applyProtection="1">
      <alignment horizontal="center" vertical="center" shrinkToFit="1"/>
      <protection locked="0"/>
    </xf>
    <xf numFmtId="0" fontId="20" fillId="3" borderId="115" xfId="0" applyFont="1" applyFill="1" applyBorder="1" applyAlignment="1" applyProtection="1">
      <alignment horizontal="center" vertical="center" shrinkToFit="1"/>
      <protection locked="0"/>
    </xf>
    <xf numFmtId="0" fontId="2" fillId="0" borderId="98" xfId="0" applyFont="1" applyBorder="1" applyAlignment="1">
      <alignment horizontal="center" vertical="center" wrapText="1" readingOrder="1"/>
    </xf>
    <xf numFmtId="0" fontId="2" fillId="0" borderId="99" xfId="0" applyFont="1" applyBorder="1" applyAlignment="1">
      <alignment horizontal="center" vertical="center" wrapText="1" readingOrder="1"/>
    </xf>
    <xf numFmtId="0" fontId="2" fillId="0" borderId="100" xfId="0" applyFont="1" applyBorder="1" applyAlignment="1">
      <alignment horizontal="center" vertical="center" wrapText="1" readingOrder="1"/>
    </xf>
    <xf numFmtId="0" fontId="2" fillId="0" borderId="122" xfId="0" applyFont="1" applyBorder="1" applyAlignment="1">
      <alignment horizontal="center" vertical="center" wrapText="1" readingOrder="1"/>
    </xf>
    <xf numFmtId="0" fontId="2" fillId="0" borderId="123" xfId="0" applyFont="1" applyBorder="1" applyAlignment="1">
      <alignment horizontal="center" vertical="center" wrapText="1" readingOrder="1"/>
    </xf>
    <xf numFmtId="0" fontId="2" fillId="0" borderId="124" xfId="0" applyFont="1" applyBorder="1" applyAlignment="1">
      <alignment horizontal="center" vertical="center" wrapText="1" readingOrder="1"/>
    </xf>
    <xf numFmtId="0" fontId="50" fillId="0" borderId="125" xfId="0" applyFont="1" applyBorder="1" applyAlignment="1">
      <alignment horizontal="left" shrinkToFit="1"/>
    </xf>
    <xf numFmtId="0" fontId="50" fillId="0" borderId="126" xfId="0" applyFont="1" applyBorder="1" applyAlignment="1">
      <alignment horizontal="left" shrinkToFit="1"/>
    </xf>
    <xf numFmtId="0" fontId="50" fillId="0" borderId="127" xfId="0" applyFont="1" applyBorder="1" applyAlignment="1">
      <alignment horizontal="left" shrinkToFit="1"/>
    </xf>
    <xf numFmtId="0" fontId="2" fillId="3" borderId="140"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3" borderId="76"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3" borderId="148" xfId="0" applyFont="1" applyFill="1" applyBorder="1" applyAlignment="1" applyProtection="1">
      <alignment horizontal="center" vertical="center" wrapText="1"/>
      <protection locked="0"/>
    </xf>
    <xf numFmtId="0" fontId="2" fillId="3" borderId="149" xfId="0" applyFont="1" applyFill="1" applyBorder="1" applyAlignment="1" applyProtection="1">
      <alignment horizontal="center" vertical="center" wrapText="1"/>
      <protection locked="0"/>
    </xf>
    <xf numFmtId="0" fontId="2" fillId="3" borderId="106" xfId="0" applyFont="1" applyFill="1" applyBorder="1" applyAlignment="1" applyProtection="1">
      <alignment horizontal="center" vertical="center" wrapText="1"/>
      <protection locked="0"/>
    </xf>
    <xf numFmtId="0" fontId="2" fillId="0" borderId="138" xfId="0" applyFont="1" applyBorder="1" applyAlignment="1">
      <alignment horizontal="center" vertical="center" wrapText="1"/>
    </xf>
    <xf numFmtId="0" fontId="2" fillId="0" borderId="134"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142" xfId="0" applyFont="1" applyBorder="1" applyAlignment="1">
      <alignment horizontal="center" vertical="center" wrapText="1"/>
    </xf>
    <xf numFmtId="0" fontId="2" fillId="0" borderId="143" xfId="0" applyFont="1" applyBorder="1" applyAlignment="1">
      <alignment horizontal="center" vertical="center" wrapText="1"/>
    </xf>
    <xf numFmtId="0" fontId="2" fillId="0" borderId="144" xfId="0" applyFont="1" applyBorder="1" applyAlignment="1">
      <alignment horizontal="center" vertical="center" wrapText="1"/>
    </xf>
    <xf numFmtId="0" fontId="2" fillId="0" borderId="145" xfId="0" applyFont="1" applyBorder="1" applyAlignment="1">
      <alignment horizontal="center" vertical="center" wrapText="1"/>
    </xf>
    <xf numFmtId="0" fontId="2" fillId="0" borderId="133" xfId="0" applyFont="1" applyBorder="1" applyAlignment="1">
      <alignment horizontal="center" vertical="center" wrapText="1"/>
    </xf>
    <xf numFmtId="0" fontId="2" fillId="0" borderId="135" xfId="0" applyFont="1" applyBorder="1" applyAlignment="1">
      <alignment horizontal="center" vertical="center" wrapText="1"/>
    </xf>
    <xf numFmtId="0" fontId="2" fillId="0" borderId="146" xfId="0" applyFont="1" applyBorder="1" applyAlignment="1">
      <alignment vertical="center" wrapText="1"/>
    </xf>
    <xf numFmtId="0" fontId="2" fillId="0" borderId="147" xfId="0" applyFont="1" applyBorder="1" applyAlignment="1">
      <alignment vertical="center" wrapText="1"/>
    </xf>
    <xf numFmtId="0" fontId="2" fillId="0" borderId="146" xfId="0" applyFont="1" applyBorder="1" applyAlignment="1">
      <alignment horizontal="center" vertical="center" wrapText="1"/>
    </xf>
    <xf numFmtId="0" fontId="2" fillId="0" borderId="135" xfId="0" applyFont="1" applyBorder="1" applyAlignment="1">
      <alignment vertical="center" wrapText="1"/>
    </xf>
    <xf numFmtId="0" fontId="2" fillId="0" borderId="136" xfId="0" applyFont="1" applyBorder="1" applyAlignment="1">
      <alignment vertical="center" wrapText="1"/>
    </xf>
    <xf numFmtId="0" fontId="2" fillId="0" borderId="154" xfId="0" applyFont="1" applyBorder="1" applyAlignment="1">
      <alignment vertical="center" wrapText="1"/>
    </xf>
    <xf numFmtId="0" fontId="2" fillId="0" borderId="150" xfId="0" applyFont="1" applyBorder="1" applyAlignment="1">
      <alignment horizontal="center" vertical="center" wrapText="1"/>
    </xf>
    <xf numFmtId="0" fontId="20" fillId="0" borderId="151" xfId="0" applyFont="1" applyBorder="1" applyAlignment="1">
      <alignment vertical="center" wrapText="1"/>
    </xf>
    <xf numFmtId="0" fontId="20" fillId="0" borderId="152" xfId="0" applyFont="1" applyBorder="1" applyAlignment="1">
      <alignment vertical="center" wrapText="1"/>
    </xf>
    <xf numFmtId="0" fontId="20" fillId="0" borderId="153" xfId="0" applyFont="1" applyBorder="1" applyAlignment="1">
      <alignment vertical="center" wrapText="1"/>
    </xf>
    <xf numFmtId="0" fontId="2" fillId="0" borderId="154" xfId="0" applyFont="1" applyBorder="1" applyAlignment="1">
      <alignment horizontal="center" vertical="center" wrapText="1"/>
    </xf>
    <xf numFmtId="0" fontId="2" fillId="0" borderId="155" xfId="0" applyFont="1" applyBorder="1" applyAlignment="1">
      <alignment horizontal="center" vertical="center" wrapText="1"/>
    </xf>
    <xf numFmtId="0" fontId="2" fillId="3" borderId="156" xfId="0" applyFont="1" applyFill="1" applyBorder="1" applyAlignment="1" applyProtection="1">
      <alignment horizontal="center" vertical="center" wrapText="1"/>
      <protection locked="0"/>
    </xf>
    <xf numFmtId="0" fontId="2" fillId="3" borderId="157"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2" fillId="3" borderId="154" xfId="0" applyFont="1" applyFill="1" applyBorder="1" applyAlignment="1" applyProtection="1">
      <alignment vertical="center" wrapText="1"/>
      <protection locked="0"/>
    </xf>
    <xf numFmtId="0" fontId="2" fillId="3" borderId="159" xfId="0" applyFont="1" applyFill="1" applyBorder="1" applyAlignment="1" applyProtection="1">
      <alignment vertical="center" wrapText="1"/>
      <protection locked="0"/>
    </xf>
    <xf numFmtId="0" fontId="2" fillId="0" borderId="160" xfId="0" applyFont="1" applyBorder="1" applyAlignment="1">
      <alignment horizontal="center" vertical="center" wrapText="1"/>
    </xf>
    <xf numFmtId="0" fontId="2" fillId="0" borderId="153" xfId="0" applyFont="1" applyBorder="1" applyAlignment="1">
      <alignment horizontal="center" vertical="center" wrapText="1"/>
    </xf>
    <xf numFmtId="0" fontId="21" fillId="0" borderId="49" xfId="0" applyFont="1" applyBorder="1" applyAlignment="1">
      <alignment vertical="center" wrapText="1"/>
    </xf>
    <xf numFmtId="0" fontId="21" fillId="0" borderId="132" xfId="0" applyFont="1" applyBorder="1" applyAlignment="1">
      <alignment vertical="center" wrapText="1"/>
    </xf>
    <xf numFmtId="0" fontId="2" fillId="3" borderId="161"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3" borderId="163" xfId="0" applyFont="1" applyFill="1" applyBorder="1" applyAlignment="1" applyProtection="1">
      <alignment horizontal="center" vertical="center" wrapText="1"/>
      <protection locked="0"/>
    </xf>
    <xf numFmtId="0" fontId="2" fillId="0" borderId="0" xfId="0" applyFont="1" applyAlignment="1">
      <alignment horizontal="center" vertical="center" wrapText="1" readingOrder="1"/>
    </xf>
    <xf numFmtId="0" fontId="20"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164" xfId="0" applyFont="1" applyBorder="1" applyAlignment="1">
      <alignment horizontal="center" vertical="center" wrapText="1"/>
    </xf>
    <xf numFmtId="0" fontId="2" fillId="0" borderId="164" xfId="0" applyFont="1" applyBorder="1" applyAlignment="1">
      <alignment vertical="center" wrapText="1"/>
    </xf>
    <xf numFmtId="0" fontId="2" fillId="0" borderId="165" xfId="0" applyFont="1" applyBorder="1" applyAlignment="1">
      <alignment vertical="center" wrapText="1"/>
    </xf>
    <xf numFmtId="0" fontId="2" fillId="0" borderId="166" xfId="0" applyFont="1" applyBorder="1" applyAlignment="1">
      <alignment horizontal="center" vertical="center" wrapText="1"/>
    </xf>
    <xf numFmtId="0" fontId="2" fillId="0" borderId="167" xfId="0" applyFont="1" applyBorder="1" applyAlignment="1">
      <alignment horizontal="center" vertical="center" wrapText="1"/>
    </xf>
    <xf numFmtId="0" fontId="2" fillId="0" borderId="151" xfId="0" applyFont="1" applyBorder="1" applyAlignment="1">
      <alignment vertical="center" wrapText="1" readingOrder="1"/>
    </xf>
    <xf numFmtId="0" fontId="2" fillId="0" borderId="152" xfId="0" applyFont="1" applyBorder="1" applyAlignment="1">
      <alignment vertical="center" wrapText="1" readingOrder="1"/>
    </xf>
    <xf numFmtId="0" fontId="2" fillId="3" borderId="168" xfId="0" applyFont="1" applyFill="1" applyBorder="1" applyAlignment="1" applyProtection="1">
      <alignment vertical="center" wrapText="1"/>
      <protection locked="0"/>
    </xf>
    <xf numFmtId="0" fontId="2" fillId="3" borderId="169" xfId="0" applyFont="1" applyFill="1" applyBorder="1" applyAlignment="1" applyProtection="1">
      <alignment vertical="center" wrapText="1"/>
      <protection locked="0"/>
    </xf>
    <xf numFmtId="0" fontId="2" fillId="0" borderId="170" xfId="0" applyFont="1" applyBorder="1" applyAlignment="1">
      <alignment horizontal="center" vertical="center" wrapText="1"/>
    </xf>
    <xf numFmtId="0" fontId="2" fillId="0" borderId="171" xfId="0" applyFont="1" applyBorder="1" applyAlignment="1">
      <alignment horizontal="center" vertical="center" wrapText="1"/>
    </xf>
    <xf numFmtId="0" fontId="2" fillId="3" borderId="72" xfId="0" applyFont="1" applyFill="1" applyBorder="1" applyAlignment="1" applyProtection="1">
      <alignment horizontal="center" vertical="center" wrapText="1"/>
      <protection locked="0"/>
    </xf>
    <xf numFmtId="0" fontId="2" fillId="3" borderId="75"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74" xfId="0" applyFont="1" applyFill="1" applyBorder="1" applyAlignment="1" applyProtection="1">
      <alignment horizontal="center" vertical="center" wrapText="1"/>
      <protection locked="0"/>
    </xf>
    <xf numFmtId="0" fontId="2" fillId="3" borderId="175" xfId="0" applyFont="1" applyFill="1" applyBorder="1" applyAlignment="1" applyProtection="1">
      <alignment horizontal="center" vertical="center" wrapText="1"/>
      <protection locked="0"/>
    </xf>
    <xf numFmtId="0" fontId="2" fillId="3" borderId="176" xfId="0" applyFont="1" applyFill="1" applyBorder="1" applyAlignment="1" applyProtection="1">
      <alignment horizontal="center" vertical="center" wrapText="1"/>
      <protection locked="0"/>
    </xf>
    <xf numFmtId="0" fontId="2" fillId="3" borderId="177" xfId="0" applyFont="1" applyFill="1" applyBorder="1" applyAlignment="1" applyProtection="1">
      <alignment horizontal="center" vertical="center" wrapText="1"/>
      <protection locked="0"/>
    </xf>
    <xf numFmtId="0" fontId="2" fillId="3" borderId="178" xfId="0" applyFont="1" applyFill="1" applyBorder="1" applyAlignment="1" applyProtection="1">
      <alignment horizontal="center" vertical="center" wrapText="1"/>
      <protection locked="0"/>
    </xf>
    <xf numFmtId="0" fontId="21" fillId="0" borderId="49" xfId="0" applyFont="1" applyBorder="1" applyAlignment="1">
      <alignment vertical="center" shrinkToFit="1"/>
    </xf>
    <xf numFmtId="0" fontId="21" fillId="0" borderId="132" xfId="0" applyFont="1" applyBorder="1" applyAlignment="1">
      <alignment vertical="center" shrinkToFit="1"/>
    </xf>
    <xf numFmtId="0" fontId="2" fillId="0" borderId="162" xfId="0" applyFont="1" applyBorder="1" applyAlignment="1">
      <alignment horizontal="left" vertical="center" wrapText="1" readingOrder="1"/>
    </xf>
    <xf numFmtId="0" fontId="2" fillId="3" borderId="179"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2" fillId="3" borderId="181" xfId="0" applyFont="1" applyFill="1" applyBorder="1" applyAlignment="1" applyProtection="1">
      <alignment horizontal="center" vertical="center" wrapText="1"/>
      <protection locked="0"/>
    </xf>
    <xf numFmtId="0" fontId="2" fillId="3" borderId="182" xfId="0" applyFont="1" applyFill="1" applyBorder="1" applyAlignment="1" applyProtection="1">
      <alignment vertical="center" wrapText="1"/>
      <protection locked="0"/>
    </xf>
    <xf numFmtId="0" fontId="2" fillId="3" borderId="183" xfId="0" applyFont="1" applyFill="1" applyBorder="1" applyAlignment="1" applyProtection="1">
      <alignment vertical="center" wrapText="1"/>
      <protection locked="0"/>
    </xf>
    <xf numFmtId="0" fontId="2" fillId="0" borderId="162" xfId="0" applyFont="1" applyBorder="1" applyAlignment="1">
      <alignment vertical="center" wrapText="1" readingOrder="1"/>
    </xf>
    <xf numFmtId="0" fontId="2" fillId="3" borderId="184" xfId="0" applyFont="1" applyFill="1" applyBorder="1" applyAlignment="1" applyProtection="1">
      <alignment horizontal="center" vertical="center" wrapText="1"/>
      <protection locked="0"/>
    </xf>
    <xf numFmtId="0" fontId="2" fillId="3" borderId="185" xfId="0" applyFont="1" applyFill="1" applyBorder="1" applyAlignment="1" applyProtection="1">
      <alignment horizontal="center" vertical="center" wrapText="1"/>
      <protection locked="0"/>
    </xf>
    <xf numFmtId="0" fontId="2" fillId="3" borderId="186" xfId="0" applyFont="1" applyFill="1" applyBorder="1" applyAlignment="1" applyProtection="1">
      <alignment horizontal="center" vertical="center" wrapText="1"/>
      <protection locked="0"/>
    </xf>
    <xf numFmtId="0" fontId="2" fillId="3" borderId="187"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188" xfId="0" applyFont="1" applyFill="1" applyBorder="1" applyAlignment="1" applyProtection="1">
      <alignment horizontal="center" vertical="center" wrapText="1"/>
      <protection locked="0"/>
    </xf>
    <xf numFmtId="0" fontId="2" fillId="3" borderId="189" xfId="0" applyFont="1" applyFill="1" applyBorder="1" applyAlignment="1" applyProtection="1">
      <alignment horizontal="center" vertical="center" wrapText="1"/>
      <protection locked="0"/>
    </xf>
    <xf numFmtId="0" fontId="2" fillId="3" borderId="190" xfId="0" applyFont="1" applyFill="1" applyBorder="1" applyAlignment="1" applyProtection="1">
      <alignment horizontal="center" vertical="center" wrapText="1"/>
      <protection locked="0"/>
    </xf>
    <xf numFmtId="0" fontId="2" fillId="3" borderId="191" xfId="0" applyFont="1" applyFill="1" applyBorder="1" applyAlignment="1" applyProtection="1">
      <alignment horizontal="center" vertical="center" wrapText="1"/>
      <protection locked="0"/>
    </xf>
    <xf numFmtId="0" fontId="2" fillId="3" borderId="192"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0" fillId="0" borderId="193" xfId="0" applyFont="1" applyBorder="1" applyAlignment="1">
      <alignment vertical="center" wrapText="1"/>
    </xf>
    <xf numFmtId="0" fontId="20" fillId="0" borderId="76" xfId="0" applyFont="1" applyBorder="1" applyAlignment="1">
      <alignment vertical="center" wrapText="1"/>
    </xf>
    <xf numFmtId="0" fontId="2" fillId="0" borderId="194" xfId="0" applyFont="1" applyBorder="1" applyAlignment="1">
      <alignment vertical="center" wrapText="1"/>
    </xf>
    <xf numFmtId="0" fontId="2" fillId="0" borderId="70" xfId="0" applyFont="1" applyBorder="1" applyAlignment="1">
      <alignment vertical="center" wrapText="1" shrinkToFit="1" readingOrder="1"/>
    </xf>
    <xf numFmtId="0" fontId="2" fillId="0" borderId="71" xfId="0" applyFont="1" applyBorder="1" applyAlignment="1">
      <alignment vertical="center" wrapText="1" shrinkToFit="1" readingOrder="1"/>
    </xf>
    <xf numFmtId="0" fontId="2" fillId="0" borderId="162" xfId="0" applyFont="1" applyBorder="1" applyAlignment="1">
      <alignment vertical="center" wrapText="1" shrinkToFit="1" readingOrder="1"/>
    </xf>
    <xf numFmtId="0" fontId="2" fillId="0" borderId="81" xfId="0" applyFont="1" applyBorder="1" applyAlignment="1">
      <alignment vertical="center" wrapText="1"/>
    </xf>
    <xf numFmtId="0" fontId="2" fillId="0" borderId="195" xfId="0" applyFont="1" applyBorder="1" applyAlignment="1">
      <alignment vertical="center" wrapText="1"/>
    </xf>
    <xf numFmtId="0" fontId="2" fillId="0" borderId="196" xfId="0" applyFont="1" applyBorder="1" applyAlignment="1">
      <alignment vertical="center" wrapText="1"/>
    </xf>
    <xf numFmtId="0" fontId="2" fillId="0" borderId="197" xfId="0" applyFont="1" applyBorder="1" applyAlignment="1">
      <alignment vertical="center" wrapText="1"/>
    </xf>
    <xf numFmtId="0" fontId="20" fillId="0" borderId="70" xfId="0" applyFont="1" applyBorder="1" applyAlignment="1">
      <alignment vertical="center" wrapText="1"/>
    </xf>
    <xf numFmtId="0" fontId="20" fillId="0" borderId="71" xfId="0" applyFont="1" applyBorder="1" applyAlignment="1">
      <alignment vertical="center" wrapText="1"/>
    </xf>
    <xf numFmtId="0" fontId="20" fillId="0" borderId="141" xfId="0" applyFont="1" applyBorder="1" applyAlignment="1">
      <alignment vertical="center" wrapText="1"/>
    </xf>
    <xf numFmtId="0" fontId="2" fillId="0" borderId="198" xfId="0" applyFont="1" applyBorder="1" applyAlignment="1">
      <alignment horizontal="center" vertical="center" wrapText="1"/>
    </xf>
    <xf numFmtId="0" fontId="2" fillId="0" borderId="185" xfId="0" applyFont="1" applyBorder="1" applyAlignment="1">
      <alignment horizontal="center" vertical="center" wrapText="1"/>
    </xf>
    <xf numFmtId="0" fontId="2" fillId="0" borderId="186" xfId="0" applyFont="1" applyBorder="1" applyAlignment="1">
      <alignment horizontal="center" vertical="center" wrapText="1"/>
    </xf>
    <xf numFmtId="0" fontId="2" fillId="0" borderId="198" xfId="0" applyFont="1" applyBorder="1" applyAlignment="1">
      <alignment vertical="center" wrapText="1"/>
    </xf>
    <xf numFmtId="0" fontId="2" fillId="0" borderId="185" xfId="0" applyFont="1" applyBorder="1" applyAlignment="1">
      <alignment vertical="center" wrapText="1"/>
    </xf>
    <xf numFmtId="0" fontId="2" fillId="0" borderId="199" xfId="0" applyFont="1" applyBorder="1" applyAlignment="1">
      <alignment vertical="center" wrapText="1"/>
    </xf>
    <xf numFmtId="0" fontId="2" fillId="0" borderId="108" xfId="0" applyFont="1" applyBorder="1" applyAlignment="1">
      <alignment vertical="center" wrapText="1"/>
    </xf>
    <xf numFmtId="0" fontId="2" fillId="0" borderId="206" xfId="0" applyFont="1" applyBorder="1" applyAlignment="1">
      <alignment horizontal="center" vertical="center" wrapText="1"/>
    </xf>
    <xf numFmtId="0" fontId="2" fillId="0" borderId="204" xfId="0" applyFont="1" applyBorder="1" applyAlignment="1">
      <alignment horizontal="center" vertical="center" wrapText="1"/>
    </xf>
    <xf numFmtId="0" fontId="2" fillId="0" borderId="108" xfId="0" applyFont="1" applyBorder="1" applyAlignment="1">
      <alignment horizontal="center" vertical="center" wrapText="1"/>
    </xf>
    <xf numFmtId="0" fontId="2" fillId="0" borderId="203" xfId="0" applyFont="1" applyBorder="1" applyAlignment="1">
      <alignment horizontal="center" vertical="center" wrapText="1"/>
    </xf>
    <xf numFmtId="0" fontId="2" fillId="0" borderId="205" xfId="0" applyFont="1" applyBorder="1" applyAlignment="1">
      <alignment horizontal="center" vertical="center" wrapText="1"/>
    </xf>
    <xf numFmtId="0" fontId="2" fillId="0" borderId="141" xfId="0" applyFont="1" applyBorder="1" applyAlignment="1">
      <alignment vertical="center" wrapText="1" readingOrder="1"/>
    </xf>
    <xf numFmtId="0" fontId="2" fillId="3" borderId="207" xfId="0" applyFont="1" applyFill="1" applyBorder="1" applyAlignment="1" applyProtection="1">
      <alignment horizontal="center" vertical="center" wrapText="1"/>
      <protection locked="0"/>
    </xf>
    <xf numFmtId="0" fontId="2" fillId="3" borderId="208" xfId="0" applyFont="1" applyFill="1" applyBorder="1" applyAlignment="1" applyProtection="1">
      <alignment horizontal="center" vertical="center" wrapText="1"/>
      <protection locked="0"/>
    </xf>
    <xf numFmtId="0" fontId="2" fillId="3" borderId="209" xfId="0" applyFont="1" applyFill="1" applyBorder="1" applyAlignment="1" applyProtection="1">
      <alignment horizontal="center" vertical="center" wrapText="1"/>
      <protection locked="0"/>
    </xf>
    <xf numFmtId="0" fontId="2" fillId="0" borderId="96" xfId="0" applyFont="1" applyBorder="1" applyAlignment="1">
      <alignment vertical="center" wrapText="1" readingOrder="1"/>
    </xf>
    <xf numFmtId="0" fontId="2" fillId="0" borderId="97" xfId="0" applyFont="1" applyBorder="1" applyAlignment="1">
      <alignment vertical="center" wrapText="1" readingOrder="1"/>
    </xf>
    <xf numFmtId="0" fontId="2" fillId="3" borderId="200" xfId="0" applyFont="1" applyFill="1" applyBorder="1" applyAlignment="1" applyProtection="1">
      <alignment vertical="center" wrapText="1"/>
      <protection locked="0"/>
    </xf>
    <xf numFmtId="0" fontId="2" fillId="3" borderId="201" xfId="0" applyFont="1" applyFill="1" applyBorder="1" applyAlignment="1" applyProtection="1">
      <alignment vertical="center" wrapText="1"/>
      <protection locked="0"/>
    </xf>
    <xf numFmtId="0" fontId="2" fillId="3" borderId="82" xfId="0" applyFont="1" applyFill="1" applyBorder="1" applyAlignment="1" applyProtection="1">
      <alignment vertical="center" wrapText="1"/>
      <protection locked="0"/>
    </xf>
    <xf numFmtId="0" fontId="2" fillId="3" borderId="202" xfId="0" applyFont="1" applyFill="1" applyBorder="1" applyAlignment="1" applyProtection="1">
      <alignment vertical="center" wrapText="1"/>
      <protection locked="0"/>
    </xf>
    <xf numFmtId="0" fontId="2" fillId="3" borderId="82" xfId="0" applyFont="1" applyFill="1" applyBorder="1" applyAlignment="1" applyProtection="1">
      <alignment horizontal="center" vertical="center" wrapText="1"/>
      <protection locked="0"/>
    </xf>
    <xf numFmtId="0" fontId="2" fillId="3" borderId="198" xfId="0" applyFont="1" applyFill="1" applyBorder="1" applyAlignment="1" applyProtection="1">
      <alignment horizontal="center" vertical="center" wrapText="1"/>
      <protection locked="0"/>
    </xf>
    <xf numFmtId="0" fontId="2" fillId="3" borderId="210" xfId="0" applyFont="1" applyFill="1" applyBorder="1" applyAlignment="1" applyProtection="1">
      <alignment horizontal="center" vertical="center" wrapText="1"/>
      <protection locked="0"/>
    </xf>
    <xf numFmtId="0" fontId="2" fillId="3" borderId="200" xfId="0" applyFont="1" applyFill="1" applyBorder="1" applyAlignment="1" applyProtection="1">
      <alignment horizontal="center" vertical="center" wrapText="1"/>
      <protection locked="0"/>
    </xf>
    <xf numFmtId="0" fontId="20" fillId="0" borderId="14" xfId="0" applyFont="1" applyBorder="1" applyAlignment="1">
      <alignment vertical="center" wrapText="1"/>
    </xf>
    <xf numFmtId="0" fontId="20" fillId="0" borderId="211" xfId="0" applyFont="1" applyBorder="1" applyAlignment="1">
      <alignment vertical="center" wrapText="1"/>
    </xf>
    <xf numFmtId="0" fontId="20" fillId="0" borderId="44" xfId="0" applyFont="1" applyBorder="1" applyAlignment="1">
      <alignment vertical="center" wrapText="1"/>
    </xf>
    <xf numFmtId="0" fontId="20" fillId="0" borderId="213" xfId="0" applyFont="1" applyBorder="1" applyAlignment="1">
      <alignment vertical="center" wrapText="1"/>
    </xf>
    <xf numFmtId="0" fontId="2" fillId="0" borderId="215" xfId="0" applyFont="1" applyBorder="1" applyAlignment="1">
      <alignment horizontal="center" vertical="center" wrapText="1" readingOrder="1"/>
    </xf>
    <xf numFmtId="0" fontId="2" fillId="0" borderId="46" xfId="0" applyFont="1" applyBorder="1" applyAlignment="1">
      <alignment horizontal="center" vertical="center" wrapText="1" readingOrder="1"/>
    </xf>
    <xf numFmtId="0" fontId="20" fillId="0" borderId="29" xfId="0" applyFont="1" applyBorder="1" applyAlignment="1">
      <alignment vertical="center" wrapText="1"/>
    </xf>
    <xf numFmtId="0" fontId="20" fillId="0" borderId="216" xfId="0" applyFont="1" applyBorder="1" applyAlignment="1">
      <alignment vertical="center" wrapText="1"/>
    </xf>
    <xf numFmtId="14" fontId="20" fillId="3" borderId="113" xfId="0" applyNumberFormat="1" applyFont="1" applyFill="1" applyBorder="1" applyAlignment="1">
      <alignment horizontal="center" vertical="center" shrinkToFit="1"/>
    </xf>
    <xf numFmtId="14" fontId="20" fillId="3" borderId="114" xfId="0" applyNumberFormat="1" applyFont="1" applyFill="1" applyBorder="1" applyAlignment="1">
      <alignment horizontal="center" vertical="center" shrinkToFit="1"/>
    </xf>
    <xf numFmtId="14" fontId="20" fillId="3" borderId="115" xfId="0" applyNumberFormat="1" applyFont="1" applyFill="1" applyBorder="1" applyAlignment="1">
      <alignment horizontal="center" vertical="center" shrinkToFit="1"/>
    </xf>
    <xf numFmtId="176" fontId="20" fillId="3" borderId="113" xfId="0" applyNumberFormat="1" applyFont="1" applyFill="1" applyBorder="1" applyAlignment="1">
      <alignment horizontal="center" vertical="center"/>
    </xf>
    <xf numFmtId="176" fontId="20" fillId="3" borderId="114" xfId="0" applyNumberFormat="1" applyFont="1" applyFill="1" applyBorder="1" applyAlignment="1">
      <alignment horizontal="center" vertical="center"/>
    </xf>
    <xf numFmtId="176" fontId="20" fillId="3" borderId="115" xfId="0" applyNumberFormat="1" applyFont="1" applyFill="1" applyBorder="1" applyAlignment="1">
      <alignment horizontal="center" vertical="center"/>
    </xf>
    <xf numFmtId="0" fontId="20" fillId="3" borderId="110" xfId="0" applyFont="1" applyFill="1" applyBorder="1" applyAlignment="1">
      <alignment horizontal="center" vertical="center" shrinkToFit="1"/>
    </xf>
    <xf numFmtId="0" fontId="20" fillId="3" borderId="111" xfId="0" applyFont="1" applyFill="1" applyBorder="1" applyAlignment="1">
      <alignment horizontal="center" vertical="center" shrinkToFit="1"/>
    </xf>
    <xf numFmtId="0" fontId="20" fillId="3" borderId="112" xfId="0" applyFont="1" applyFill="1" applyBorder="1" applyAlignment="1">
      <alignment horizontal="center" vertical="center" shrinkToFit="1"/>
    </xf>
    <xf numFmtId="0" fontId="20" fillId="3" borderId="113" xfId="0" applyFont="1" applyFill="1" applyBorder="1" applyAlignment="1">
      <alignment horizontal="center" vertical="center" shrinkToFit="1"/>
    </xf>
    <xf numFmtId="0" fontId="20" fillId="3" borderId="114" xfId="0" applyFont="1" applyFill="1" applyBorder="1" applyAlignment="1">
      <alignment horizontal="center" vertical="center" shrinkToFit="1"/>
    </xf>
    <xf numFmtId="0" fontId="20" fillId="3" borderId="115" xfId="0" applyFont="1" applyFill="1" applyBorder="1" applyAlignment="1">
      <alignment horizontal="center" vertical="center" shrinkToFit="1"/>
    </xf>
    <xf numFmtId="14" fontId="20" fillId="3" borderId="110" xfId="0" applyNumberFormat="1" applyFont="1" applyFill="1" applyBorder="1" applyAlignment="1">
      <alignment horizontal="center" vertical="center" shrinkToFit="1"/>
    </xf>
    <xf numFmtId="14" fontId="20" fillId="3" borderId="111" xfId="0" applyNumberFormat="1" applyFont="1" applyFill="1" applyBorder="1" applyAlignment="1">
      <alignment horizontal="center" vertical="center" shrinkToFit="1"/>
    </xf>
    <xf numFmtId="14" fontId="20" fillId="3" borderId="112" xfId="0" applyNumberFormat="1" applyFont="1" applyFill="1" applyBorder="1" applyAlignment="1">
      <alignment horizontal="center" vertical="center" shrinkToFit="1"/>
    </xf>
    <xf numFmtId="176" fontId="20" fillId="3" borderId="110" xfId="0" applyNumberFormat="1" applyFont="1" applyFill="1" applyBorder="1" applyAlignment="1">
      <alignment horizontal="center" vertical="center"/>
    </xf>
    <xf numFmtId="176" fontId="20" fillId="3" borderId="111" xfId="0" applyNumberFormat="1" applyFont="1" applyFill="1" applyBorder="1" applyAlignment="1">
      <alignment horizontal="center" vertical="center"/>
    </xf>
    <xf numFmtId="176" fontId="20" fillId="3" borderId="112" xfId="0" applyNumberFormat="1" applyFont="1" applyFill="1" applyBorder="1" applyAlignment="1">
      <alignment horizontal="center" vertical="center"/>
    </xf>
    <xf numFmtId="0" fontId="21" fillId="0" borderId="49" xfId="0" applyFont="1" applyBorder="1" applyAlignment="1">
      <alignment vertical="center" wrapText="1" shrinkToFit="1"/>
    </xf>
    <xf numFmtId="0" fontId="21" fillId="0" borderId="132" xfId="0" applyFont="1" applyBorder="1" applyAlignment="1">
      <alignment vertical="center" wrapText="1" shrinkToFit="1"/>
    </xf>
    <xf numFmtId="0" fontId="30" fillId="35" borderId="29" xfId="0" applyFont="1" applyFill="1" applyBorder="1" applyAlignment="1">
      <alignment horizontal="center" vertical="center"/>
    </xf>
    <xf numFmtId="0" fontId="30" fillId="35" borderId="4" xfId="0" applyFont="1" applyFill="1" applyBorder="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3" fillId="0" borderId="34" xfId="0" applyFont="1" applyBorder="1" applyAlignment="1">
      <alignment vertical="center"/>
    </xf>
    <xf numFmtId="0" fontId="23" fillId="0" borderId="0" xfId="0" applyFont="1" applyAlignment="1">
      <alignment vertical="center"/>
    </xf>
    <xf numFmtId="0" fontId="23" fillId="0" borderId="36" xfId="0" applyFont="1" applyBorder="1" applyAlignment="1">
      <alignment vertical="center"/>
    </xf>
    <xf numFmtId="0" fontId="23" fillId="0" borderId="37" xfId="0" applyFont="1" applyBorder="1" applyAlignment="1">
      <alignment vertical="center"/>
    </xf>
    <xf numFmtId="0" fontId="21" fillId="0" borderId="56" xfId="0" applyFont="1" applyBorder="1" applyAlignment="1">
      <alignment vertical="center"/>
    </xf>
    <xf numFmtId="0" fontId="21" fillId="0" borderId="32" xfId="0" applyFont="1" applyBorder="1" applyAlignment="1">
      <alignment vertical="center"/>
    </xf>
    <xf numFmtId="0" fontId="21" fillId="0" borderId="57" xfId="0" applyFont="1" applyBorder="1" applyAlignment="1">
      <alignment vertical="center"/>
    </xf>
    <xf numFmtId="0" fontId="21" fillId="0" borderId="58" xfId="0" applyFont="1" applyBorder="1" applyAlignment="1">
      <alignment vertical="center"/>
    </xf>
    <xf numFmtId="0" fontId="21" fillId="0" borderId="59" xfId="0" applyFont="1" applyBorder="1" applyAlignment="1">
      <alignment vertical="center"/>
    </xf>
    <xf numFmtId="0" fontId="21" fillId="0" borderId="60" xfId="0" applyFont="1" applyBorder="1" applyAlignment="1">
      <alignment vertical="center"/>
    </xf>
    <xf numFmtId="0" fontId="20" fillId="3" borderId="65" xfId="0" applyFont="1" applyFill="1" applyBorder="1" applyAlignment="1" applyProtection="1">
      <alignment vertical="center"/>
      <protection locked="0"/>
    </xf>
    <xf numFmtId="0" fontId="20" fillId="3" borderId="21" xfId="0" applyFont="1" applyFill="1" applyBorder="1" applyAlignment="1" applyProtection="1">
      <alignment vertical="center"/>
      <protection locked="0"/>
    </xf>
    <xf numFmtId="0" fontId="20" fillId="3" borderId="66" xfId="0" applyFont="1" applyFill="1" applyBorder="1" applyAlignment="1" applyProtection="1">
      <alignment vertical="center"/>
      <protection locked="0"/>
    </xf>
    <xf numFmtId="0" fontId="20" fillId="3" borderId="67" xfId="0" applyFont="1" applyFill="1" applyBorder="1" applyAlignment="1" applyProtection="1">
      <alignment vertical="center"/>
      <protection locked="0"/>
    </xf>
    <xf numFmtId="0" fontId="20" fillId="3" borderId="0" xfId="0" applyFont="1" applyFill="1" applyAlignment="1" applyProtection="1">
      <alignment vertical="center"/>
      <protection locked="0"/>
    </xf>
    <xf numFmtId="0" fontId="20" fillId="3" borderId="20" xfId="0" applyFont="1" applyFill="1" applyBorder="1" applyAlignment="1" applyProtection="1">
      <alignment vertical="center"/>
      <protection locked="0"/>
    </xf>
    <xf numFmtId="0" fontId="20" fillId="3" borderId="68" xfId="0" applyFont="1" applyFill="1" applyBorder="1" applyAlignment="1" applyProtection="1">
      <alignment vertical="center"/>
      <protection locked="0"/>
    </xf>
    <xf numFmtId="0" fontId="20" fillId="3" borderId="27" xfId="0" applyFont="1" applyFill="1" applyBorder="1" applyAlignment="1" applyProtection="1">
      <alignment vertical="center"/>
      <protection locked="0"/>
    </xf>
    <xf numFmtId="0" fontId="20" fillId="3" borderId="69" xfId="0" applyFont="1" applyFill="1" applyBorder="1" applyAlignment="1" applyProtection="1">
      <alignment vertical="center"/>
      <protection locked="0"/>
    </xf>
    <xf numFmtId="0" fontId="21" fillId="0" borderId="37" xfId="0" applyFont="1" applyBorder="1" applyAlignment="1">
      <alignment vertical="center"/>
    </xf>
    <xf numFmtId="0" fontId="21" fillId="0" borderId="131" xfId="0" applyFont="1" applyBorder="1" applyAlignment="1">
      <alignment vertical="center"/>
    </xf>
    <xf numFmtId="0" fontId="21" fillId="0" borderId="49" xfId="0" applyFont="1" applyBorder="1" applyAlignment="1">
      <alignment vertical="center"/>
    </xf>
    <xf numFmtId="0" fontId="21" fillId="0" borderId="132" xfId="0" applyFont="1" applyBorder="1" applyAlignment="1">
      <alignment vertical="center"/>
    </xf>
    <xf numFmtId="0" fontId="0" fillId="0" borderId="71" xfId="0" applyBorder="1" applyAlignment="1">
      <alignment vertical="center"/>
    </xf>
    <xf numFmtId="0" fontId="0" fillId="0" borderId="162" xfId="0" applyBorder="1" applyAlignment="1">
      <alignment vertical="center"/>
    </xf>
    <xf numFmtId="0" fontId="20" fillId="0" borderId="111" xfId="0" applyFont="1" applyBorder="1" applyAlignment="1">
      <alignment vertical="center"/>
    </xf>
    <xf numFmtId="0" fontId="20" fillId="0" borderId="112" xfId="0" applyFont="1" applyBorder="1" applyAlignment="1">
      <alignment vertical="center"/>
    </xf>
    <xf numFmtId="0" fontId="20" fillId="3" borderId="163" xfId="0" applyFont="1" applyFill="1" applyBorder="1" applyAlignment="1" applyProtection="1">
      <alignment vertical="center"/>
      <protection locked="0"/>
    </xf>
    <xf numFmtId="0" fontId="20" fillId="3" borderId="108" xfId="0" applyFont="1" applyFill="1" applyBorder="1" applyAlignment="1" applyProtection="1">
      <alignment vertical="center"/>
      <protection locked="0"/>
    </xf>
    <xf numFmtId="0" fontId="20" fillId="3" borderId="217" xfId="0" applyFont="1" applyFill="1" applyBorder="1" applyAlignment="1" applyProtection="1">
      <alignment vertical="center"/>
      <protection locked="0"/>
    </xf>
    <xf numFmtId="0" fontId="20" fillId="3" borderId="104" xfId="0" applyFont="1" applyFill="1" applyBorder="1" applyAlignment="1" applyProtection="1">
      <alignment vertical="center"/>
      <protection locked="0"/>
    </xf>
    <xf numFmtId="0" fontId="20" fillId="3" borderId="11" xfId="0" applyFont="1" applyFill="1" applyBorder="1" applyAlignment="1" applyProtection="1">
      <alignment vertical="center"/>
      <protection locked="0"/>
    </xf>
    <xf numFmtId="0" fontId="20" fillId="3" borderId="212" xfId="0" applyFont="1" applyFill="1" applyBorder="1" applyAlignment="1" applyProtection="1">
      <alignment vertical="center"/>
      <protection locked="0"/>
    </xf>
    <xf numFmtId="0" fontId="20" fillId="3" borderId="179" xfId="0" applyFont="1" applyFill="1" applyBorder="1" applyAlignment="1" applyProtection="1">
      <alignment vertical="center"/>
      <protection locked="0"/>
    </xf>
    <xf numFmtId="0" fontId="20" fillId="3" borderId="180" xfId="0" applyFont="1" applyFill="1" applyBorder="1" applyAlignment="1" applyProtection="1">
      <alignment vertical="center"/>
      <protection locked="0"/>
    </xf>
    <xf numFmtId="0" fontId="20" fillId="3" borderId="214" xfId="0" applyFont="1" applyFill="1" applyBorder="1" applyAlignment="1" applyProtection="1">
      <alignment vertical="center"/>
      <protection locked="0"/>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68</xdr:row>
      <xdr:rowOff>83820</xdr:rowOff>
    </xdr:from>
    <xdr:to>
      <xdr:col>12</xdr:col>
      <xdr:colOff>251460</xdr:colOff>
      <xdr:row>76</xdr:row>
      <xdr:rowOff>114300</xdr:rowOff>
    </xdr:to>
    <xdr:pic>
      <xdr:nvPicPr>
        <xdr:cNvPr id="74440" name="図 64">
          <a:extLst>
            <a:ext uri="{FF2B5EF4-FFF2-40B4-BE49-F238E27FC236}">
              <a16:creationId xmlns:a16="http://schemas.microsoft.com/office/drawing/2014/main" id="{D9200E75-84C2-C569-E2A2-7158A6E3B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13235940"/>
          <a:ext cx="3657600" cy="1554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11</xdr:row>
      <xdr:rowOff>114300</xdr:rowOff>
    </xdr:from>
    <xdr:to>
      <xdr:col>3</xdr:col>
      <xdr:colOff>205740</xdr:colOff>
      <xdr:row>13</xdr:row>
      <xdr:rowOff>99060</xdr:rowOff>
    </xdr:to>
    <xdr:grpSp>
      <xdr:nvGrpSpPr>
        <xdr:cNvPr id="74441" name="グループ化 1">
          <a:extLst>
            <a:ext uri="{FF2B5EF4-FFF2-40B4-BE49-F238E27FC236}">
              <a16:creationId xmlns:a16="http://schemas.microsoft.com/office/drawing/2014/main" id="{41604063-A84A-F97A-1715-8A2EB3C7219D}"/>
            </a:ext>
          </a:extLst>
        </xdr:cNvPr>
        <xdr:cNvGrpSpPr>
          <a:grpSpLocks/>
        </xdr:cNvGrpSpPr>
      </xdr:nvGrpSpPr>
      <xdr:grpSpPr bwMode="auto">
        <a:xfrm>
          <a:off x="727710" y="2600325"/>
          <a:ext cx="478155" cy="365760"/>
          <a:chOff x="3535085" y="2924944"/>
          <a:chExt cx="705678" cy="504056"/>
        </a:xfrm>
      </xdr:grpSpPr>
      <xdr:sp macro="" textlink="">
        <xdr:nvSpPr>
          <xdr:cNvPr id="3" name="1 つの角を丸めた四角形 2">
            <a:extLst>
              <a:ext uri="{FF2B5EF4-FFF2-40B4-BE49-F238E27FC236}">
                <a16:creationId xmlns:a16="http://schemas.microsoft.com/office/drawing/2014/main" id="{ED011737-AEA6-B683-9ACF-C2240A5F6E4E}"/>
              </a:ext>
            </a:extLst>
          </xdr:cNvPr>
          <xdr:cNvSpPr/>
        </xdr:nvSpPr>
        <xdr:spPr>
          <a:xfrm>
            <a:off x="3705421"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FCF116D9-34FD-8210-F639-74A40EFF2A18}"/>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89591</xdr:colOff>
      <xdr:row>10</xdr:row>
      <xdr:rowOff>0</xdr:rowOff>
    </xdr:from>
    <xdr:to>
      <xdr:col>4</xdr:col>
      <xdr:colOff>285821</xdr:colOff>
      <xdr:row>12</xdr:row>
      <xdr:rowOff>0</xdr:rowOff>
    </xdr:to>
    <xdr:sp macro="" textlink="">
      <xdr:nvSpPr>
        <xdr:cNvPr id="9520" name="テキスト ボックス 4">
          <a:extLst>
            <a:ext uri="{FF2B5EF4-FFF2-40B4-BE49-F238E27FC236}">
              <a16:creationId xmlns:a16="http://schemas.microsoft.com/office/drawing/2014/main" id="{7E5A5EAB-0A96-C241-8784-972839AB9A18}"/>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89591</xdr:colOff>
      <xdr:row>14</xdr:row>
      <xdr:rowOff>0</xdr:rowOff>
    </xdr:from>
    <xdr:to>
      <xdr:col>4</xdr:col>
      <xdr:colOff>285821</xdr:colOff>
      <xdr:row>16</xdr:row>
      <xdr:rowOff>0</xdr:rowOff>
    </xdr:to>
    <xdr:sp macro="" textlink="">
      <xdr:nvSpPr>
        <xdr:cNvPr id="9521" name="テキスト ボックス 5">
          <a:extLst>
            <a:ext uri="{FF2B5EF4-FFF2-40B4-BE49-F238E27FC236}">
              <a16:creationId xmlns:a16="http://schemas.microsoft.com/office/drawing/2014/main" id="{130FD2BF-1342-07C0-54B1-3A0CCABECEE1}"/>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99032</xdr:colOff>
      <xdr:row>10</xdr:row>
      <xdr:rowOff>0</xdr:rowOff>
    </xdr:from>
    <xdr:to>
      <xdr:col>9</xdr:col>
      <xdr:colOff>295248</xdr:colOff>
      <xdr:row>12</xdr:row>
      <xdr:rowOff>0</xdr:rowOff>
    </xdr:to>
    <xdr:sp macro="" textlink="">
      <xdr:nvSpPr>
        <xdr:cNvPr id="9522" name="テキスト ボックス 6">
          <a:extLst>
            <a:ext uri="{FF2B5EF4-FFF2-40B4-BE49-F238E27FC236}">
              <a16:creationId xmlns:a16="http://schemas.microsoft.com/office/drawing/2014/main" id="{F4E5358E-FEA0-F5AD-E8CD-F1B58CDEDABB}"/>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99032</xdr:colOff>
      <xdr:row>14</xdr:row>
      <xdr:rowOff>0</xdr:rowOff>
    </xdr:from>
    <xdr:to>
      <xdr:col>9</xdr:col>
      <xdr:colOff>295248</xdr:colOff>
      <xdr:row>16</xdr:row>
      <xdr:rowOff>0</xdr:rowOff>
    </xdr:to>
    <xdr:sp macro="" textlink="">
      <xdr:nvSpPr>
        <xdr:cNvPr id="9523" name="テキスト ボックス 7">
          <a:extLst>
            <a:ext uri="{FF2B5EF4-FFF2-40B4-BE49-F238E27FC236}">
              <a16:creationId xmlns:a16="http://schemas.microsoft.com/office/drawing/2014/main" id="{80A1ECA2-FDD6-A764-5F5E-6A143D92D41E}"/>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15240</xdr:colOff>
      <xdr:row>11</xdr:row>
      <xdr:rowOff>38100</xdr:rowOff>
    </xdr:from>
    <xdr:to>
      <xdr:col>8</xdr:col>
      <xdr:colOff>167640</xdr:colOff>
      <xdr:row>13</xdr:row>
      <xdr:rowOff>22860</xdr:rowOff>
    </xdr:to>
    <xdr:grpSp>
      <xdr:nvGrpSpPr>
        <xdr:cNvPr id="74446" name="グループ化 8">
          <a:extLst>
            <a:ext uri="{FF2B5EF4-FFF2-40B4-BE49-F238E27FC236}">
              <a16:creationId xmlns:a16="http://schemas.microsoft.com/office/drawing/2014/main" id="{FF452BD2-70D0-A844-BB57-54F4A84AC923}"/>
            </a:ext>
          </a:extLst>
        </xdr:cNvPr>
        <xdr:cNvGrpSpPr>
          <a:grpSpLocks/>
        </xdr:cNvGrpSpPr>
      </xdr:nvGrpSpPr>
      <xdr:grpSpPr bwMode="auto">
        <a:xfrm>
          <a:off x="2348865" y="2524125"/>
          <a:ext cx="485775" cy="365760"/>
          <a:chOff x="3535085" y="2924944"/>
          <a:chExt cx="705678" cy="504056"/>
        </a:xfrm>
      </xdr:grpSpPr>
      <xdr:sp macro="" textlink="">
        <xdr:nvSpPr>
          <xdr:cNvPr id="10" name="1 つの角を丸めた四角形 9">
            <a:extLst>
              <a:ext uri="{FF2B5EF4-FFF2-40B4-BE49-F238E27FC236}">
                <a16:creationId xmlns:a16="http://schemas.microsoft.com/office/drawing/2014/main" id="{402CD1F5-7FD3-2B79-90F8-44B8093DE44E}"/>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8C98624D-B078-7FCA-9323-EADCA0F15EA0}"/>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60960</xdr:colOff>
      <xdr:row>11</xdr:row>
      <xdr:rowOff>76200</xdr:rowOff>
    </xdr:from>
    <xdr:to>
      <xdr:col>8</xdr:col>
      <xdr:colOff>213360</xdr:colOff>
      <xdr:row>13</xdr:row>
      <xdr:rowOff>60960</xdr:rowOff>
    </xdr:to>
    <xdr:grpSp>
      <xdr:nvGrpSpPr>
        <xdr:cNvPr id="74447" name="グループ化 11">
          <a:extLst>
            <a:ext uri="{FF2B5EF4-FFF2-40B4-BE49-F238E27FC236}">
              <a16:creationId xmlns:a16="http://schemas.microsoft.com/office/drawing/2014/main" id="{F6400CC4-A08B-13E3-6C01-972BF084B0B5}"/>
            </a:ext>
          </a:extLst>
        </xdr:cNvPr>
        <xdr:cNvGrpSpPr>
          <a:grpSpLocks/>
        </xdr:cNvGrpSpPr>
      </xdr:nvGrpSpPr>
      <xdr:grpSpPr bwMode="auto">
        <a:xfrm>
          <a:off x="2394585" y="2562225"/>
          <a:ext cx="485775" cy="365760"/>
          <a:chOff x="3535085" y="2924944"/>
          <a:chExt cx="705678" cy="504056"/>
        </a:xfrm>
      </xdr:grpSpPr>
      <xdr:sp macro="" textlink="">
        <xdr:nvSpPr>
          <xdr:cNvPr id="13" name="1 つの角を丸めた四角形 12">
            <a:extLst>
              <a:ext uri="{FF2B5EF4-FFF2-40B4-BE49-F238E27FC236}">
                <a16:creationId xmlns:a16="http://schemas.microsoft.com/office/drawing/2014/main" id="{A68B9D38-C7F2-26AA-A139-801B4BCE4095}"/>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4BF7B4E8-D1B9-9470-96DF-22D732F8572E}"/>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76200</xdr:colOff>
      <xdr:row>11</xdr:row>
      <xdr:rowOff>114300</xdr:rowOff>
    </xdr:from>
    <xdr:to>
      <xdr:col>8</xdr:col>
      <xdr:colOff>228600</xdr:colOff>
      <xdr:row>13</xdr:row>
      <xdr:rowOff>99060</xdr:rowOff>
    </xdr:to>
    <xdr:grpSp>
      <xdr:nvGrpSpPr>
        <xdr:cNvPr id="74448" name="グループ化 14">
          <a:extLst>
            <a:ext uri="{FF2B5EF4-FFF2-40B4-BE49-F238E27FC236}">
              <a16:creationId xmlns:a16="http://schemas.microsoft.com/office/drawing/2014/main" id="{981547E5-15ED-2A7C-2335-4DD870EEDB12}"/>
            </a:ext>
          </a:extLst>
        </xdr:cNvPr>
        <xdr:cNvGrpSpPr>
          <a:grpSpLocks/>
        </xdr:cNvGrpSpPr>
      </xdr:nvGrpSpPr>
      <xdr:grpSpPr bwMode="auto">
        <a:xfrm>
          <a:off x="2409825" y="2600325"/>
          <a:ext cx="485775" cy="365760"/>
          <a:chOff x="3535085" y="2924944"/>
          <a:chExt cx="705678" cy="504056"/>
        </a:xfrm>
      </xdr:grpSpPr>
      <xdr:sp macro="" textlink="">
        <xdr:nvSpPr>
          <xdr:cNvPr id="16" name="1 つの角を丸めた四角形 15">
            <a:extLst>
              <a:ext uri="{FF2B5EF4-FFF2-40B4-BE49-F238E27FC236}">
                <a16:creationId xmlns:a16="http://schemas.microsoft.com/office/drawing/2014/main" id="{E78D4351-EE5E-6C08-96F1-EE65F60F3C0C}"/>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F8CA1A65-473A-2D07-1130-4EAD53DCC406}"/>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91440</xdr:colOff>
      <xdr:row>11</xdr:row>
      <xdr:rowOff>160020</xdr:rowOff>
    </xdr:from>
    <xdr:to>
      <xdr:col>8</xdr:col>
      <xdr:colOff>243840</xdr:colOff>
      <xdr:row>13</xdr:row>
      <xdr:rowOff>144780</xdr:rowOff>
    </xdr:to>
    <xdr:grpSp>
      <xdr:nvGrpSpPr>
        <xdr:cNvPr id="74449" name="グループ化 17">
          <a:extLst>
            <a:ext uri="{FF2B5EF4-FFF2-40B4-BE49-F238E27FC236}">
              <a16:creationId xmlns:a16="http://schemas.microsoft.com/office/drawing/2014/main" id="{9B5EB867-50B6-880D-1534-6C7CAC22FE1B}"/>
            </a:ext>
          </a:extLst>
        </xdr:cNvPr>
        <xdr:cNvGrpSpPr>
          <a:grpSpLocks/>
        </xdr:cNvGrpSpPr>
      </xdr:nvGrpSpPr>
      <xdr:grpSpPr bwMode="auto">
        <a:xfrm>
          <a:off x="2425065" y="2646045"/>
          <a:ext cx="485775" cy="365760"/>
          <a:chOff x="3535085" y="2924944"/>
          <a:chExt cx="705678" cy="504056"/>
        </a:xfrm>
      </xdr:grpSpPr>
      <xdr:sp macro="" textlink="">
        <xdr:nvSpPr>
          <xdr:cNvPr id="19" name="1 つの角を丸めた四角形 18">
            <a:extLst>
              <a:ext uri="{FF2B5EF4-FFF2-40B4-BE49-F238E27FC236}">
                <a16:creationId xmlns:a16="http://schemas.microsoft.com/office/drawing/2014/main" id="{4D718125-7519-EC51-0E3E-963C2D624E32}"/>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86D895BB-F9D9-5F77-738D-393516735E4F}"/>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217350</xdr:colOff>
      <xdr:row>12</xdr:row>
      <xdr:rowOff>0</xdr:rowOff>
    </xdr:to>
    <xdr:sp macro="" textlink="">
      <xdr:nvSpPr>
        <xdr:cNvPr id="9528" name="テキスト ボックス 20">
          <a:extLst>
            <a:ext uri="{FF2B5EF4-FFF2-40B4-BE49-F238E27FC236}">
              <a16:creationId xmlns:a16="http://schemas.microsoft.com/office/drawing/2014/main" id="{8680ADDF-CB51-3C13-BE68-8DDC50D28E57}"/>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215089</xdr:colOff>
      <xdr:row>16</xdr:row>
      <xdr:rowOff>0</xdr:rowOff>
    </xdr:to>
    <xdr:sp macro="" textlink="">
      <xdr:nvSpPr>
        <xdr:cNvPr id="9529" name="テキスト ボックス 21">
          <a:extLst>
            <a:ext uri="{FF2B5EF4-FFF2-40B4-BE49-F238E27FC236}">
              <a16:creationId xmlns:a16="http://schemas.microsoft.com/office/drawing/2014/main" id="{400102BB-FF55-4ABE-A83A-973A01466946}"/>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213360</xdr:colOff>
      <xdr:row>11</xdr:row>
      <xdr:rowOff>45720</xdr:rowOff>
    </xdr:from>
    <xdr:to>
      <xdr:col>14</xdr:col>
      <xdr:colOff>60960</xdr:colOff>
      <xdr:row>13</xdr:row>
      <xdr:rowOff>30480</xdr:rowOff>
    </xdr:to>
    <xdr:grpSp>
      <xdr:nvGrpSpPr>
        <xdr:cNvPr id="74452" name="グループ化 22">
          <a:extLst>
            <a:ext uri="{FF2B5EF4-FFF2-40B4-BE49-F238E27FC236}">
              <a16:creationId xmlns:a16="http://schemas.microsoft.com/office/drawing/2014/main" id="{E3F721E6-583A-3159-F408-E709A137A7F1}"/>
            </a:ext>
          </a:extLst>
        </xdr:cNvPr>
        <xdr:cNvGrpSpPr>
          <a:grpSpLocks/>
        </xdr:cNvGrpSpPr>
      </xdr:nvGrpSpPr>
      <xdr:grpSpPr bwMode="auto">
        <a:xfrm>
          <a:off x="4213860" y="2531745"/>
          <a:ext cx="514350" cy="365760"/>
          <a:chOff x="3535085" y="2924944"/>
          <a:chExt cx="705678" cy="504056"/>
        </a:xfrm>
      </xdr:grpSpPr>
      <xdr:sp macro="" textlink="">
        <xdr:nvSpPr>
          <xdr:cNvPr id="24" name="1 つの角を丸めた四角形 23">
            <a:extLst>
              <a:ext uri="{FF2B5EF4-FFF2-40B4-BE49-F238E27FC236}">
                <a16:creationId xmlns:a16="http://schemas.microsoft.com/office/drawing/2014/main" id="{715FAA8E-4933-12E0-F4F4-964157B7E0F0}"/>
              </a:ext>
            </a:extLst>
          </xdr:cNvPr>
          <xdr:cNvSpPr/>
        </xdr:nvSpPr>
        <xdr:spPr>
          <a:xfrm>
            <a:off x="3705421"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EDBE3C75-FE12-096F-CF79-8B3F08FA6221}"/>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236220</xdr:colOff>
      <xdr:row>11</xdr:row>
      <xdr:rowOff>83820</xdr:rowOff>
    </xdr:from>
    <xdr:to>
      <xdr:col>14</xdr:col>
      <xdr:colOff>91440</xdr:colOff>
      <xdr:row>13</xdr:row>
      <xdr:rowOff>60960</xdr:rowOff>
    </xdr:to>
    <xdr:grpSp>
      <xdr:nvGrpSpPr>
        <xdr:cNvPr id="74453" name="グループ化 25">
          <a:extLst>
            <a:ext uri="{FF2B5EF4-FFF2-40B4-BE49-F238E27FC236}">
              <a16:creationId xmlns:a16="http://schemas.microsoft.com/office/drawing/2014/main" id="{C3B92134-401A-F53B-7DCF-5006578877FE}"/>
            </a:ext>
          </a:extLst>
        </xdr:cNvPr>
        <xdr:cNvGrpSpPr>
          <a:grpSpLocks/>
        </xdr:cNvGrpSpPr>
      </xdr:nvGrpSpPr>
      <xdr:grpSpPr bwMode="auto">
        <a:xfrm>
          <a:off x="4236720" y="2569845"/>
          <a:ext cx="521970" cy="358140"/>
          <a:chOff x="3535085" y="2924944"/>
          <a:chExt cx="705678" cy="504056"/>
        </a:xfrm>
      </xdr:grpSpPr>
      <xdr:sp macro="" textlink="">
        <xdr:nvSpPr>
          <xdr:cNvPr id="27" name="1 つの角を丸めた四角形 26">
            <a:extLst>
              <a:ext uri="{FF2B5EF4-FFF2-40B4-BE49-F238E27FC236}">
                <a16:creationId xmlns:a16="http://schemas.microsoft.com/office/drawing/2014/main" id="{95BBD147-CDD0-A10A-4166-F2F18147BC43}"/>
              </a:ext>
            </a:extLst>
          </xdr:cNvPr>
          <xdr:cNvSpPr/>
        </xdr:nvSpPr>
        <xdr:spPr>
          <a:xfrm>
            <a:off x="3702534" y="2924944"/>
            <a:ext cx="370780"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0699D007-7237-B854-7FCE-1E8830140A98}"/>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274320</xdr:colOff>
      <xdr:row>11</xdr:row>
      <xdr:rowOff>121920</xdr:rowOff>
    </xdr:from>
    <xdr:to>
      <xdr:col>14</xdr:col>
      <xdr:colOff>129540</xdr:colOff>
      <xdr:row>13</xdr:row>
      <xdr:rowOff>106680</xdr:rowOff>
    </xdr:to>
    <xdr:grpSp>
      <xdr:nvGrpSpPr>
        <xdr:cNvPr id="74454" name="グループ化 28">
          <a:extLst>
            <a:ext uri="{FF2B5EF4-FFF2-40B4-BE49-F238E27FC236}">
              <a16:creationId xmlns:a16="http://schemas.microsoft.com/office/drawing/2014/main" id="{B851583F-1558-5D1B-A66A-AE25A55DCA11}"/>
            </a:ext>
          </a:extLst>
        </xdr:cNvPr>
        <xdr:cNvGrpSpPr>
          <a:grpSpLocks/>
        </xdr:cNvGrpSpPr>
      </xdr:nvGrpSpPr>
      <xdr:grpSpPr bwMode="auto">
        <a:xfrm>
          <a:off x="4274820" y="2607945"/>
          <a:ext cx="521970" cy="365760"/>
          <a:chOff x="3535085" y="2924944"/>
          <a:chExt cx="705678" cy="504056"/>
        </a:xfrm>
      </xdr:grpSpPr>
      <xdr:sp macro="" textlink="">
        <xdr:nvSpPr>
          <xdr:cNvPr id="30" name="1 つの角を丸めた四角形 29">
            <a:extLst>
              <a:ext uri="{FF2B5EF4-FFF2-40B4-BE49-F238E27FC236}">
                <a16:creationId xmlns:a16="http://schemas.microsoft.com/office/drawing/2014/main" id="{B9559A94-66C0-C6FC-5688-4329649092E2}"/>
              </a:ext>
            </a:extLst>
          </xdr:cNvPr>
          <xdr:cNvSpPr/>
        </xdr:nvSpPr>
        <xdr:spPr>
          <a:xfrm>
            <a:off x="3702534" y="2924944"/>
            <a:ext cx="370780"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F12B2835-314B-AC90-89D9-3F66E9E931A0}"/>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297180</xdr:colOff>
      <xdr:row>11</xdr:row>
      <xdr:rowOff>160020</xdr:rowOff>
    </xdr:from>
    <xdr:to>
      <xdr:col>14</xdr:col>
      <xdr:colOff>144780</xdr:colOff>
      <xdr:row>13</xdr:row>
      <xdr:rowOff>129540</xdr:rowOff>
    </xdr:to>
    <xdr:grpSp>
      <xdr:nvGrpSpPr>
        <xdr:cNvPr id="74455" name="グループ化 31">
          <a:extLst>
            <a:ext uri="{FF2B5EF4-FFF2-40B4-BE49-F238E27FC236}">
              <a16:creationId xmlns:a16="http://schemas.microsoft.com/office/drawing/2014/main" id="{E94B0E9F-40CF-42E8-337D-B143AA1E4799}"/>
            </a:ext>
          </a:extLst>
        </xdr:cNvPr>
        <xdr:cNvGrpSpPr>
          <a:grpSpLocks/>
        </xdr:cNvGrpSpPr>
      </xdr:nvGrpSpPr>
      <xdr:grpSpPr bwMode="auto">
        <a:xfrm>
          <a:off x="4297680" y="2646045"/>
          <a:ext cx="514350" cy="350520"/>
          <a:chOff x="3535085" y="2924944"/>
          <a:chExt cx="705678" cy="504056"/>
        </a:xfrm>
      </xdr:grpSpPr>
      <xdr:sp macro="" textlink="">
        <xdr:nvSpPr>
          <xdr:cNvPr id="33" name="1 つの角を丸めた四角形 32">
            <a:extLst>
              <a:ext uri="{FF2B5EF4-FFF2-40B4-BE49-F238E27FC236}">
                <a16:creationId xmlns:a16="http://schemas.microsoft.com/office/drawing/2014/main" id="{11FB8E0B-9017-F1F2-C7D9-7639F914E1EB}"/>
              </a:ext>
            </a:extLst>
          </xdr:cNvPr>
          <xdr:cNvSpPr/>
        </xdr:nvSpPr>
        <xdr:spPr>
          <a:xfrm>
            <a:off x="3717588"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E5B92212-CF48-8FB0-8924-E41E68622015}"/>
              </a:ext>
            </a:extLst>
          </xdr:cNvPr>
          <xdr:cNvSpPr txBox="1"/>
        </xdr:nvSpPr>
        <xdr:spPr>
          <a:xfrm>
            <a:off x="3535085" y="2990690"/>
            <a:ext cx="705678" cy="43831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15240</xdr:colOff>
      <xdr:row>12</xdr:row>
      <xdr:rowOff>0</xdr:rowOff>
    </xdr:from>
    <xdr:to>
      <xdr:col>14</xdr:col>
      <xdr:colOff>160020</xdr:colOff>
      <xdr:row>13</xdr:row>
      <xdr:rowOff>167640</xdr:rowOff>
    </xdr:to>
    <xdr:grpSp>
      <xdr:nvGrpSpPr>
        <xdr:cNvPr id="74456" name="グループ化 34">
          <a:extLst>
            <a:ext uri="{FF2B5EF4-FFF2-40B4-BE49-F238E27FC236}">
              <a16:creationId xmlns:a16="http://schemas.microsoft.com/office/drawing/2014/main" id="{86866B84-423C-D827-A551-E7CD590CAC2B}"/>
            </a:ext>
          </a:extLst>
        </xdr:cNvPr>
        <xdr:cNvGrpSpPr>
          <a:grpSpLocks/>
        </xdr:cNvGrpSpPr>
      </xdr:nvGrpSpPr>
      <xdr:grpSpPr bwMode="auto">
        <a:xfrm>
          <a:off x="4349115" y="2676525"/>
          <a:ext cx="478155" cy="358140"/>
          <a:chOff x="3535085" y="2924944"/>
          <a:chExt cx="705678" cy="504056"/>
        </a:xfrm>
      </xdr:grpSpPr>
      <xdr:sp macro="" textlink="">
        <xdr:nvSpPr>
          <xdr:cNvPr id="36" name="1 つの角を丸めた四角形 35">
            <a:extLst>
              <a:ext uri="{FF2B5EF4-FFF2-40B4-BE49-F238E27FC236}">
                <a16:creationId xmlns:a16="http://schemas.microsoft.com/office/drawing/2014/main" id="{FF19A86E-E0CA-DB59-DB06-6569AD53BD05}"/>
              </a:ext>
            </a:extLst>
          </xdr:cNvPr>
          <xdr:cNvSpPr/>
        </xdr:nvSpPr>
        <xdr:spPr>
          <a:xfrm>
            <a:off x="3717588"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47A321AD-63B7-C728-BC8D-1543C4AB2C6F}"/>
              </a:ext>
            </a:extLst>
          </xdr:cNvPr>
          <xdr:cNvSpPr txBox="1"/>
        </xdr:nvSpPr>
        <xdr:spPr>
          <a:xfrm>
            <a:off x="3535085" y="2978567"/>
            <a:ext cx="705678" cy="4504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137160</xdr:colOff>
      <xdr:row>12</xdr:row>
      <xdr:rowOff>7620</xdr:rowOff>
    </xdr:from>
    <xdr:to>
      <xdr:col>8</xdr:col>
      <xdr:colOff>289560</xdr:colOff>
      <xdr:row>13</xdr:row>
      <xdr:rowOff>182880</xdr:rowOff>
    </xdr:to>
    <xdr:grpSp>
      <xdr:nvGrpSpPr>
        <xdr:cNvPr id="74457" name="グループ化 37">
          <a:extLst>
            <a:ext uri="{FF2B5EF4-FFF2-40B4-BE49-F238E27FC236}">
              <a16:creationId xmlns:a16="http://schemas.microsoft.com/office/drawing/2014/main" id="{7363F9ED-AB25-28AA-6413-E0E558F12572}"/>
            </a:ext>
          </a:extLst>
        </xdr:cNvPr>
        <xdr:cNvGrpSpPr>
          <a:grpSpLocks/>
        </xdr:cNvGrpSpPr>
      </xdr:nvGrpSpPr>
      <xdr:grpSpPr bwMode="auto">
        <a:xfrm>
          <a:off x="2470785" y="2684145"/>
          <a:ext cx="485775" cy="365760"/>
          <a:chOff x="3535085" y="2924944"/>
          <a:chExt cx="705678" cy="504056"/>
        </a:xfrm>
      </xdr:grpSpPr>
      <xdr:sp macro="" textlink="">
        <xdr:nvSpPr>
          <xdr:cNvPr id="39" name="1 つの角を丸めた四角形 38">
            <a:extLst>
              <a:ext uri="{FF2B5EF4-FFF2-40B4-BE49-F238E27FC236}">
                <a16:creationId xmlns:a16="http://schemas.microsoft.com/office/drawing/2014/main" id="{9C0182F8-1F91-9E78-4ECC-F551F34C7EEF}"/>
              </a:ext>
            </a:extLst>
          </xdr:cNvPr>
          <xdr:cNvSpPr/>
        </xdr:nvSpPr>
        <xdr:spPr>
          <a:xfrm>
            <a:off x="3702534" y="2924944"/>
            <a:ext cx="370780"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B127D55B-9600-ADF0-4B89-EF301A267545}"/>
              </a:ext>
            </a:extLst>
          </xdr:cNvPr>
          <xdr:cNvSpPr txBox="1"/>
        </xdr:nvSpPr>
        <xdr:spPr>
          <a:xfrm>
            <a:off x="3535085" y="2977450"/>
            <a:ext cx="705678" cy="45155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99060</xdr:colOff>
      <xdr:row>17</xdr:row>
      <xdr:rowOff>144780</xdr:rowOff>
    </xdr:from>
    <xdr:to>
      <xdr:col>6</xdr:col>
      <xdr:colOff>274320</xdr:colOff>
      <xdr:row>19</xdr:row>
      <xdr:rowOff>30480</xdr:rowOff>
    </xdr:to>
    <xdr:grpSp>
      <xdr:nvGrpSpPr>
        <xdr:cNvPr id="74458" name="グループ化 40">
          <a:extLst>
            <a:ext uri="{FF2B5EF4-FFF2-40B4-BE49-F238E27FC236}">
              <a16:creationId xmlns:a16="http://schemas.microsoft.com/office/drawing/2014/main" id="{03686EF1-D83C-A75C-FAEF-73CA83FF5AAE}"/>
            </a:ext>
          </a:extLst>
        </xdr:cNvPr>
        <xdr:cNvGrpSpPr>
          <a:grpSpLocks/>
        </xdr:cNvGrpSpPr>
      </xdr:nvGrpSpPr>
      <xdr:grpSpPr bwMode="auto">
        <a:xfrm>
          <a:off x="1765935" y="3773805"/>
          <a:ext cx="50863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054C1460-BC89-DB60-226D-45407391F75E}"/>
              </a:ext>
            </a:extLst>
          </xdr:cNvPr>
          <xdr:cNvSpPr/>
        </xdr:nvSpPr>
        <xdr:spPr>
          <a:xfrm>
            <a:off x="3717195" y="2924944"/>
            <a:ext cx="341457"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299E771F-4717-E3F5-FE0A-8B3C62E1A80B}"/>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137160</xdr:colOff>
      <xdr:row>27</xdr:row>
      <xdr:rowOff>129540</xdr:rowOff>
    </xdr:from>
    <xdr:to>
      <xdr:col>6</xdr:col>
      <xdr:colOff>281940</xdr:colOff>
      <xdr:row>29</xdr:row>
      <xdr:rowOff>22860</xdr:rowOff>
    </xdr:to>
    <xdr:grpSp>
      <xdr:nvGrpSpPr>
        <xdr:cNvPr id="74459" name="グループ化 43">
          <a:extLst>
            <a:ext uri="{FF2B5EF4-FFF2-40B4-BE49-F238E27FC236}">
              <a16:creationId xmlns:a16="http://schemas.microsoft.com/office/drawing/2014/main" id="{E5FA4E08-D59D-7D34-FEDB-4E0C9448FAC8}"/>
            </a:ext>
          </a:extLst>
        </xdr:cNvPr>
        <xdr:cNvGrpSpPr>
          <a:grpSpLocks/>
        </xdr:cNvGrpSpPr>
      </xdr:nvGrpSpPr>
      <xdr:grpSpPr bwMode="auto">
        <a:xfrm>
          <a:off x="1804035" y="5663565"/>
          <a:ext cx="478155" cy="369570"/>
          <a:chOff x="3535085" y="2924944"/>
          <a:chExt cx="705678" cy="504056"/>
        </a:xfrm>
      </xdr:grpSpPr>
      <xdr:sp macro="" textlink="">
        <xdr:nvSpPr>
          <xdr:cNvPr id="45" name="1 つの角を丸めた四角形 44">
            <a:extLst>
              <a:ext uri="{FF2B5EF4-FFF2-40B4-BE49-F238E27FC236}">
                <a16:creationId xmlns:a16="http://schemas.microsoft.com/office/drawing/2014/main" id="{6D46AF12-041C-1D93-5F4F-D751C125507E}"/>
              </a:ext>
            </a:extLst>
          </xdr:cNvPr>
          <xdr:cNvSpPr/>
        </xdr:nvSpPr>
        <xdr:spPr>
          <a:xfrm>
            <a:off x="3705421"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3DBB3F36-EAD2-E1AA-5606-3C52E29A642B}"/>
              </a:ext>
            </a:extLst>
          </xdr:cNvPr>
          <xdr:cNvSpPr txBox="1"/>
        </xdr:nvSpPr>
        <xdr:spPr>
          <a:xfrm>
            <a:off x="3535085" y="2987951"/>
            <a:ext cx="705678" cy="441049"/>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15240</xdr:colOff>
      <xdr:row>40</xdr:row>
      <xdr:rowOff>160020</xdr:rowOff>
    </xdr:from>
    <xdr:to>
      <xdr:col>7</xdr:col>
      <xdr:colOff>160020</xdr:colOff>
      <xdr:row>42</xdr:row>
      <xdr:rowOff>45720</xdr:rowOff>
    </xdr:to>
    <xdr:grpSp>
      <xdr:nvGrpSpPr>
        <xdr:cNvPr id="74460" name="グループ化 46">
          <a:extLst>
            <a:ext uri="{FF2B5EF4-FFF2-40B4-BE49-F238E27FC236}">
              <a16:creationId xmlns:a16="http://schemas.microsoft.com/office/drawing/2014/main" id="{36512C33-74F6-E92E-ABDF-11DBAEF1EF8A}"/>
            </a:ext>
          </a:extLst>
        </xdr:cNvPr>
        <xdr:cNvGrpSpPr>
          <a:grpSpLocks/>
        </xdr:cNvGrpSpPr>
      </xdr:nvGrpSpPr>
      <xdr:grpSpPr bwMode="auto">
        <a:xfrm>
          <a:off x="2015490" y="8141970"/>
          <a:ext cx="478155"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B21B99F0-527D-946E-DF40-7443AF45BE78}"/>
              </a:ext>
            </a:extLst>
          </xdr:cNvPr>
          <xdr:cNvSpPr/>
        </xdr:nvSpPr>
        <xdr:spPr>
          <a:xfrm>
            <a:off x="3705421"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B2FEB9FD-55FB-E751-117B-15402F6BDF17}"/>
              </a:ext>
            </a:extLst>
          </xdr:cNvPr>
          <xdr:cNvSpPr txBox="1"/>
        </xdr:nvSpPr>
        <xdr:spPr>
          <a:xfrm>
            <a:off x="3535085" y="2989292"/>
            <a:ext cx="705678" cy="439708"/>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7620</xdr:rowOff>
    </xdr:from>
    <xdr:to>
      <xdr:col>7</xdr:col>
      <xdr:colOff>213360</xdr:colOff>
      <xdr:row>63</xdr:row>
      <xdr:rowOff>68580</xdr:rowOff>
    </xdr:to>
    <xdr:pic>
      <xdr:nvPicPr>
        <xdr:cNvPr id="74461" name="Picture 1">
          <a:extLst>
            <a:ext uri="{FF2B5EF4-FFF2-40B4-BE49-F238E27FC236}">
              <a16:creationId xmlns:a16="http://schemas.microsoft.com/office/drawing/2014/main" id="{57F59663-56C7-54C9-0F0F-BE0765475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297180" y="11353800"/>
          <a:ext cx="199644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118240</xdr:colOff>
      <xdr:row>59</xdr:row>
      <xdr:rowOff>28277</xdr:rowOff>
    </xdr:from>
    <xdr:to>
      <xdr:col>5</xdr:col>
      <xdr:colOff>59147</xdr:colOff>
      <xdr:row>62</xdr:row>
      <xdr:rowOff>75902</xdr:rowOff>
    </xdr:to>
    <xdr:sp macro="" textlink="" fLocksText="0">
      <xdr:nvSpPr>
        <xdr:cNvPr id="9540" name="円/楕円 50">
          <a:extLst>
            <a:ext uri="{FF2B5EF4-FFF2-40B4-BE49-F238E27FC236}">
              <a16:creationId xmlns:a16="http://schemas.microsoft.com/office/drawing/2014/main" id="{A1D70505-4097-0572-532D-A2D624E6E1CC}"/>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283687</xdr:colOff>
      <xdr:row>58</xdr:row>
      <xdr:rowOff>28277</xdr:rowOff>
    </xdr:from>
    <xdr:to>
      <xdr:col>4</xdr:col>
      <xdr:colOff>245596</xdr:colOff>
      <xdr:row>59</xdr:row>
      <xdr:rowOff>163575</xdr:rowOff>
    </xdr:to>
    <xdr:sp macro="" textlink="" fLocksText="0">
      <xdr:nvSpPr>
        <xdr:cNvPr id="9541" name="下矢印 51">
          <a:extLst>
            <a:ext uri="{FF2B5EF4-FFF2-40B4-BE49-F238E27FC236}">
              <a16:creationId xmlns:a16="http://schemas.microsoft.com/office/drawing/2014/main" id="{9DA1A4EF-4284-A3E6-E22B-85BBCE5CA2D1}"/>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283687</xdr:colOff>
      <xdr:row>68</xdr:row>
      <xdr:rowOff>125581</xdr:rowOff>
    </xdr:from>
    <xdr:to>
      <xdr:col>4</xdr:col>
      <xdr:colOff>148750</xdr:colOff>
      <xdr:row>71</xdr:row>
      <xdr:rowOff>28306</xdr:rowOff>
    </xdr:to>
    <xdr:sp macro="" textlink="" fLocksText="0">
      <xdr:nvSpPr>
        <xdr:cNvPr id="9542" name="円/楕円 53">
          <a:extLst>
            <a:ext uri="{FF2B5EF4-FFF2-40B4-BE49-F238E27FC236}">
              <a16:creationId xmlns:a16="http://schemas.microsoft.com/office/drawing/2014/main" id="{50C6F4DD-F2D3-0DF3-58AD-19575250126F}"/>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127682</xdr:colOff>
      <xdr:row>68</xdr:row>
      <xdr:rowOff>28277</xdr:rowOff>
    </xdr:from>
    <xdr:to>
      <xdr:col>2</xdr:col>
      <xdr:colOff>274157</xdr:colOff>
      <xdr:row>69</xdr:row>
      <xdr:rowOff>19348</xdr:rowOff>
    </xdr:to>
    <xdr:sp macro="" textlink="" fLocksText="0">
      <xdr:nvSpPr>
        <xdr:cNvPr id="9543" name="下矢印 54">
          <a:extLst>
            <a:ext uri="{FF2B5EF4-FFF2-40B4-BE49-F238E27FC236}">
              <a16:creationId xmlns:a16="http://schemas.microsoft.com/office/drawing/2014/main" id="{BB25C3E2-79B8-AD37-C594-CCCE8ADDA0BC}"/>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21029</xdr:colOff>
      <xdr:row>67</xdr:row>
      <xdr:rowOff>19348</xdr:rowOff>
    </xdr:from>
    <xdr:to>
      <xdr:col>4</xdr:col>
      <xdr:colOff>236119</xdr:colOff>
      <xdr:row>68</xdr:row>
      <xdr:rowOff>75902</xdr:rowOff>
    </xdr:to>
    <xdr:sp macro="" textlink="">
      <xdr:nvSpPr>
        <xdr:cNvPr id="9544" name="テキスト ボックス 55">
          <a:extLst>
            <a:ext uri="{FF2B5EF4-FFF2-40B4-BE49-F238E27FC236}">
              <a16:creationId xmlns:a16="http://schemas.microsoft.com/office/drawing/2014/main" id="{65DA024B-C2F2-4714-98C8-C8E39B0AFF66}"/>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49679</xdr:colOff>
      <xdr:row>72</xdr:row>
      <xdr:rowOff>114598</xdr:rowOff>
    </xdr:from>
    <xdr:to>
      <xdr:col>11</xdr:col>
      <xdr:colOff>137095</xdr:colOff>
      <xdr:row>77</xdr:row>
      <xdr:rowOff>143247</xdr:rowOff>
    </xdr:to>
    <xdr:sp macro="" textlink="" fLocksText="0">
      <xdr:nvSpPr>
        <xdr:cNvPr id="9545" name="円/楕円 56">
          <a:extLst>
            <a:ext uri="{FF2B5EF4-FFF2-40B4-BE49-F238E27FC236}">
              <a16:creationId xmlns:a16="http://schemas.microsoft.com/office/drawing/2014/main" id="{87324C4C-7623-41F3-54E2-608DBEC94CBF}"/>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118240</xdr:colOff>
      <xdr:row>68</xdr:row>
      <xdr:rowOff>163532</xdr:rowOff>
    </xdr:from>
    <xdr:to>
      <xdr:col>13</xdr:col>
      <xdr:colOff>283687</xdr:colOff>
      <xdr:row>69</xdr:row>
      <xdr:rowOff>162497</xdr:rowOff>
    </xdr:to>
    <xdr:sp macro="" textlink="" fLocksText="0">
      <xdr:nvSpPr>
        <xdr:cNvPr id="9546" name="下矢印 57">
          <a:extLst>
            <a:ext uri="{FF2B5EF4-FFF2-40B4-BE49-F238E27FC236}">
              <a16:creationId xmlns:a16="http://schemas.microsoft.com/office/drawing/2014/main" id="{AAED2C1E-6499-A525-7766-C27B82387F27}"/>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196243</xdr:colOff>
      <xdr:row>71</xdr:row>
      <xdr:rowOff>114598</xdr:rowOff>
    </xdr:from>
    <xdr:to>
      <xdr:col>16</xdr:col>
      <xdr:colOff>215125</xdr:colOff>
      <xdr:row>74</xdr:row>
      <xdr:rowOff>9674</xdr:rowOff>
    </xdr:to>
    <xdr:sp macro="" textlink="">
      <xdr:nvSpPr>
        <xdr:cNvPr id="9547" name="テキスト ボックス 58">
          <a:extLst>
            <a:ext uri="{FF2B5EF4-FFF2-40B4-BE49-F238E27FC236}">
              <a16:creationId xmlns:a16="http://schemas.microsoft.com/office/drawing/2014/main" id="{E7555E03-E625-076D-7579-F872D7D96945}"/>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11588</xdr:colOff>
      <xdr:row>72</xdr:row>
      <xdr:rowOff>114598</xdr:rowOff>
    </xdr:from>
    <xdr:to>
      <xdr:col>11</xdr:col>
      <xdr:colOff>214738</xdr:colOff>
      <xdr:row>73</xdr:row>
      <xdr:rowOff>75902</xdr:rowOff>
    </xdr:to>
    <xdr:sp macro="" textlink="" fLocksText="0">
      <xdr:nvSpPr>
        <xdr:cNvPr id="9548" name="下矢印 59">
          <a:extLst>
            <a:ext uri="{FF2B5EF4-FFF2-40B4-BE49-F238E27FC236}">
              <a16:creationId xmlns:a16="http://schemas.microsoft.com/office/drawing/2014/main" id="{2EF89D4C-A2C3-FA87-9744-469765D7ACA5}"/>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196243</xdr:colOff>
      <xdr:row>73</xdr:row>
      <xdr:rowOff>152549</xdr:rowOff>
    </xdr:from>
    <xdr:to>
      <xdr:col>19</xdr:col>
      <xdr:colOff>80144</xdr:colOff>
      <xdr:row>76</xdr:row>
      <xdr:rowOff>11060</xdr:rowOff>
    </xdr:to>
    <xdr:sp macro="" textlink="">
      <xdr:nvSpPr>
        <xdr:cNvPr id="9549" name="テキスト ボックス 60">
          <a:extLst>
            <a:ext uri="{FF2B5EF4-FFF2-40B4-BE49-F238E27FC236}">
              <a16:creationId xmlns:a16="http://schemas.microsoft.com/office/drawing/2014/main" id="{7A5B7389-8A4C-8F17-6B9A-EFA4223C756A}"/>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78" name="正方形/長方形 1">
          <a:hlinkClick xmlns:r="http://schemas.openxmlformats.org/officeDocument/2006/relationships" r:id="rId1"/>
          <a:extLst>
            <a:ext uri="{FF2B5EF4-FFF2-40B4-BE49-F238E27FC236}">
              <a16:creationId xmlns:a16="http://schemas.microsoft.com/office/drawing/2014/main" id="{2B2CDA2C-5595-503B-8660-334F910CB1A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79" name="正方形/長方形 2">
          <a:hlinkClick xmlns:r="http://schemas.openxmlformats.org/officeDocument/2006/relationships" r:id="rId1"/>
          <a:extLst>
            <a:ext uri="{FF2B5EF4-FFF2-40B4-BE49-F238E27FC236}">
              <a16:creationId xmlns:a16="http://schemas.microsoft.com/office/drawing/2014/main" id="{333BEC9E-DC92-FE89-032A-17FCD1CB07E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0" name="正方形/長方形 3">
          <a:hlinkClick xmlns:r="http://schemas.openxmlformats.org/officeDocument/2006/relationships" r:id="rId1"/>
          <a:extLst>
            <a:ext uri="{FF2B5EF4-FFF2-40B4-BE49-F238E27FC236}">
              <a16:creationId xmlns:a16="http://schemas.microsoft.com/office/drawing/2014/main" id="{9EAB00B4-243A-8948-ACCA-68A606921C3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1" name="正方形/長方形 4">
          <a:hlinkClick xmlns:r="http://schemas.openxmlformats.org/officeDocument/2006/relationships" r:id="rId1"/>
          <a:extLst>
            <a:ext uri="{FF2B5EF4-FFF2-40B4-BE49-F238E27FC236}">
              <a16:creationId xmlns:a16="http://schemas.microsoft.com/office/drawing/2014/main" id="{DB957852-3EE6-7766-F300-FE62162A15E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2" name="正方形/長方形 5">
          <a:hlinkClick xmlns:r="http://schemas.openxmlformats.org/officeDocument/2006/relationships" r:id="rId1"/>
          <a:extLst>
            <a:ext uri="{FF2B5EF4-FFF2-40B4-BE49-F238E27FC236}">
              <a16:creationId xmlns:a16="http://schemas.microsoft.com/office/drawing/2014/main" id="{A9D4A1A7-FB5A-A73A-8A6D-62AEE6CB556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3" name="正方形/長方形 6">
          <a:hlinkClick xmlns:r="http://schemas.openxmlformats.org/officeDocument/2006/relationships" r:id="rId1"/>
          <a:extLst>
            <a:ext uri="{FF2B5EF4-FFF2-40B4-BE49-F238E27FC236}">
              <a16:creationId xmlns:a16="http://schemas.microsoft.com/office/drawing/2014/main" id="{DA256522-28B2-726C-3504-27F68F9A7B1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4" name="正方形/長方形 7">
          <a:hlinkClick xmlns:r="http://schemas.openxmlformats.org/officeDocument/2006/relationships" r:id="rId1"/>
          <a:extLst>
            <a:ext uri="{FF2B5EF4-FFF2-40B4-BE49-F238E27FC236}">
              <a16:creationId xmlns:a16="http://schemas.microsoft.com/office/drawing/2014/main" id="{0B3E7AD7-EEE6-5764-39A7-B754D0E78CD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5" name="正方形/長方形 8">
          <a:hlinkClick xmlns:r="http://schemas.openxmlformats.org/officeDocument/2006/relationships" r:id="rId1"/>
          <a:extLst>
            <a:ext uri="{FF2B5EF4-FFF2-40B4-BE49-F238E27FC236}">
              <a16:creationId xmlns:a16="http://schemas.microsoft.com/office/drawing/2014/main" id="{F4E3946F-888E-8CBB-2F6B-C2F702514D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6" name="正方形/長方形 9">
          <a:hlinkClick xmlns:r="http://schemas.openxmlformats.org/officeDocument/2006/relationships" r:id="rId1"/>
          <a:extLst>
            <a:ext uri="{FF2B5EF4-FFF2-40B4-BE49-F238E27FC236}">
              <a16:creationId xmlns:a16="http://schemas.microsoft.com/office/drawing/2014/main" id="{0CFA5A4F-219A-8CDB-ADD1-F5BC2BA983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7" name="正方形/長方形 10">
          <a:hlinkClick xmlns:r="http://schemas.openxmlformats.org/officeDocument/2006/relationships" r:id="rId1"/>
          <a:extLst>
            <a:ext uri="{FF2B5EF4-FFF2-40B4-BE49-F238E27FC236}">
              <a16:creationId xmlns:a16="http://schemas.microsoft.com/office/drawing/2014/main" id="{37A4388B-732B-2A49-6A0A-3D4ECFBA16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8" name="正方形/長方形 11">
          <a:hlinkClick xmlns:r="http://schemas.openxmlformats.org/officeDocument/2006/relationships" r:id="rId1"/>
          <a:extLst>
            <a:ext uri="{FF2B5EF4-FFF2-40B4-BE49-F238E27FC236}">
              <a16:creationId xmlns:a16="http://schemas.microsoft.com/office/drawing/2014/main" id="{FA797BA6-792E-DEEB-4AF8-74350EBCE8F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9" name="正方形/長方形 12">
          <a:hlinkClick xmlns:r="http://schemas.openxmlformats.org/officeDocument/2006/relationships" r:id="rId1"/>
          <a:extLst>
            <a:ext uri="{FF2B5EF4-FFF2-40B4-BE49-F238E27FC236}">
              <a16:creationId xmlns:a16="http://schemas.microsoft.com/office/drawing/2014/main" id="{2F75DE94-3B5F-56AE-C3F4-34DFF606511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0" name="正方形/長方形 13">
          <a:hlinkClick xmlns:r="http://schemas.openxmlformats.org/officeDocument/2006/relationships" r:id="rId1"/>
          <a:extLst>
            <a:ext uri="{FF2B5EF4-FFF2-40B4-BE49-F238E27FC236}">
              <a16:creationId xmlns:a16="http://schemas.microsoft.com/office/drawing/2014/main" id="{B9F24ADE-4832-72DD-B62C-BD84A4F8A29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14">
          <a:hlinkClick xmlns:r="http://schemas.openxmlformats.org/officeDocument/2006/relationships" r:id="rId1"/>
          <a:extLst>
            <a:ext uri="{FF2B5EF4-FFF2-40B4-BE49-F238E27FC236}">
              <a16:creationId xmlns:a16="http://schemas.microsoft.com/office/drawing/2014/main" id="{7E1A6209-344E-4CF4-6AE0-087BFEB7AFF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15">
          <a:hlinkClick xmlns:r="http://schemas.openxmlformats.org/officeDocument/2006/relationships" r:id="rId1"/>
          <a:extLst>
            <a:ext uri="{FF2B5EF4-FFF2-40B4-BE49-F238E27FC236}">
              <a16:creationId xmlns:a16="http://schemas.microsoft.com/office/drawing/2014/main" id="{1E3A25ED-0AA2-2DCB-4E54-15D1D8271CD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16">
          <a:hlinkClick xmlns:r="http://schemas.openxmlformats.org/officeDocument/2006/relationships" r:id="rId1"/>
          <a:extLst>
            <a:ext uri="{FF2B5EF4-FFF2-40B4-BE49-F238E27FC236}">
              <a16:creationId xmlns:a16="http://schemas.microsoft.com/office/drawing/2014/main" id="{F97E80EE-2AC9-F217-115B-193DFCB7A1A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17">
          <a:hlinkClick xmlns:r="http://schemas.openxmlformats.org/officeDocument/2006/relationships" r:id="rId1"/>
          <a:extLst>
            <a:ext uri="{FF2B5EF4-FFF2-40B4-BE49-F238E27FC236}">
              <a16:creationId xmlns:a16="http://schemas.microsoft.com/office/drawing/2014/main" id="{D9A2C0F7-379B-D663-D63F-97997F714CF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18">
          <a:hlinkClick xmlns:r="http://schemas.openxmlformats.org/officeDocument/2006/relationships" r:id="rId1"/>
          <a:extLst>
            <a:ext uri="{FF2B5EF4-FFF2-40B4-BE49-F238E27FC236}">
              <a16:creationId xmlns:a16="http://schemas.microsoft.com/office/drawing/2014/main" id="{68D36859-3BC3-C160-B3CB-D9EBC0D47A7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19">
          <a:hlinkClick xmlns:r="http://schemas.openxmlformats.org/officeDocument/2006/relationships" r:id="rId1"/>
          <a:extLst>
            <a:ext uri="{FF2B5EF4-FFF2-40B4-BE49-F238E27FC236}">
              <a16:creationId xmlns:a16="http://schemas.microsoft.com/office/drawing/2014/main" id="{0DE55D34-E93D-14E7-7578-996A3E33678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20">
          <a:hlinkClick xmlns:r="http://schemas.openxmlformats.org/officeDocument/2006/relationships" r:id="rId1"/>
          <a:extLst>
            <a:ext uri="{FF2B5EF4-FFF2-40B4-BE49-F238E27FC236}">
              <a16:creationId xmlns:a16="http://schemas.microsoft.com/office/drawing/2014/main" id="{E305094A-68E4-E11B-9D87-C659D6657C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21">
          <a:hlinkClick xmlns:r="http://schemas.openxmlformats.org/officeDocument/2006/relationships" r:id="rId1"/>
          <a:extLst>
            <a:ext uri="{FF2B5EF4-FFF2-40B4-BE49-F238E27FC236}">
              <a16:creationId xmlns:a16="http://schemas.microsoft.com/office/drawing/2014/main" id="{531DCE91-F9CC-193C-1BCE-AAF94996259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22">
          <a:hlinkClick xmlns:r="http://schemas.openxmlformats.org/officeDocument/2006/relationships" r:id="rId1"/>
          <a:extLst>
            <a:ext uri="{FF2B5EF4-FFF2-40B4-BE49-F238E27FC236}">
              <a16:creationId xmlns:a16="http://schemas.microsoft.com/office/drawing/2014/main" id="{CBFA5A42-BF31-0D92-1700-8548174B0E1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32" name="正方形/長方形 1">
          <a:hlinkClick xmlns:r="http://schemas.openxmlformats.org/officeDocument/2006/relationships" r:id="rId1"/>
          <a:extLst>
            <a:ext uri="{FF2B5EF4-FFF2-40B4-BE49-F238E27FC236}">
              <a16:creationId xmlns:a16="http://schemas.microsoft.com/office/drawing/2014/main" id="{05184C4A-18FA-DF72-C64A-01C09C77332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3" name="正方形/長方形 2">
          <a:hlinkClick xmlns:r="http://schemas.openxmlformats.org/officeDocument/2006/relationships" r:id="rId1"/>
          <a:extLst>
            <a:ext uri="{FF2B5EF4-FFF2-40B4-BE49-F238E27FC236}">
              <a16:creationId xmlns:a16="http://schemas.microsoft.com/office/drawing/2014/main" id="{20038EBC-BE18-1023-6F8D-1D44159A572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4" name="正方形/長方形 3">
          <a:hlinkClick xmlns:r="http://schemas.openxmlformats.org/officeDocument/2006/relationships" r:id="rId1"/>
          <a:extLst>
            <a:ext uri="{FF2B5EF4-FFF2-40B4-BE49-F238E27FC236}">
              <a16:creationId xmlns:a16="http://schemas.microsoft.com/office/drawing/2014/main" id="{B1476A81-8684-B293-BB69-CB8AF1E4CF0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5" name="正方形/長方形 4">
          <a:hlinkClick xmlns:r="http://schemas.openxmlformats.org/officeDocument/2006/relationships" r:id="rId1"/>
          <a:extLst>
            <a:ext uri="{FF2B5EF4-FFF2-40B4-BE49-F238E27FC236}">
              <a16:creationId xmlns:a16="http://schemas.microsoft.com/office/drawing/2014/main" id="{519081C6-C599-9520-AAEF-50E875CA4B7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6" name="正方形/長方形 5">
          <a:hlinkClick xmlns:r="http://schemas.openxmlformats.org/officeDocument/2006/relationships" r:id="rId1"/>
          <a:extLst>
            <a:ext uri="{FF2B5EF4-FFF2-40B4-BE49-F238E27FC236}">
              <a16:creationId xmlns:a16="http://schemas.microsoft.com/office/drawing/2014/main" id="{84FA472B-2233-1C40-0981-862BB58FC61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7" name="正方形/長方形 6">
          <a:hlinkClick xmlns:r="http://schemas.openxmlformats.org/officeDocument/2006/relationships" r:id="rId1"/>
          <a:extLst>
            <a:ext uri="{FF2B5EF4-FFF2-40B4-BE49-F238E27FC236}">
              <a16:creationId xmlns:a16="http://schemas.microsoft.com/office/drawing/2014/main" id="{50111429-B73F-15AF-EBA0-7BF16EB366C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8" name="正方形/長方形 7">
          <a:hlinkClick xmlns:r="http://schemas.openxmlformats.org/officeDocument/2006/relationships" r:id="rId1"/>
          <a:extLst>
            <a:ext uri="{FF2B5EF4-FFF2-40B4-BE49-F238E27FC236}">
              <a16:creationId xmlns:a16="http://schemas.microsoft.com/office/drawing/2014/main" id="{8D284151-D49D-4122-98B8-FD2AD71349C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9" name="正方形/長方形 8">
          <a:hlinkClick xmlns:r="http://schemas.openxmlformats.org/officeDocument/2006/relationships" r:id="rId1"/>
          <a:extLst>
            <a:ext uri="{FF2B5EF4-FFF2-40B4-BE49-F238E27FC236}">
              <a16:creationId xmlns:a16="http://schemas.microsoft.com/office/drawing/2014/main" id="{60983057-148C-3461-0D1D-2AF4C6675A3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0" name="正方形/長方形 9">
          <a:hlinkClick xmlns:r="http://schemas.openxmlformats.org/officeDocument/2006/relationships" r:id="rId1"/>
          <a:extLst>
            <a:ext uri="{FF2B5EF4-FFF2-40B4-BE49-F238E27FC236}">
              <a16:creationId xmlns:a16="http://schemas.microsoft.com/office/drawing/2014/main" id="{1C89EC62-F4C1-0BD7-F3E5-C9DE3430187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1" name="正方形/長方形 10">
          <a:hlinkClick xmlns:r="http://schemas.openxmlformats.org/officeDocument/2006/relationships" r:id="rId1"/>
          <a:extLst>
            <a:ext uri="{FF2B5EF4-FFF2-40B4-BE49-F238E27FC236}">
              <a16:creationId xmlns:a16="http://schemas.microsoft.com/office/drawing/2014/main" id="{59DB1E48-ED11-95C3-CED2-8C6EA44F55B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2" name="正方形/長方形 11">
          <a:hlinkClick xmlns:r="http://schemas.openxmlformats.org/officeDocument/2006/relationships" r:id="rId1"/>
          <a:extLst>
            <a:ext uri="{FF2B5EF4-FFF2-40B4-BE49-F238E27FC236}">
              <a16:creationId xmlns:a16="http://schemas.microsoft.com/office/drawing/2014/main" id="{3F857F82-1437-8BAE-2E2C-F9B45C3199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3" name="正方形/長方形 12">
          <a:hlinkClick xmlns:r="http://schemas.openxmlformats.org/officeDocument/2006/relationships" r:id="rId1"/>
          <a:extLst>
            <a:ext uri="{FF2B5EF4-FFF2-40B4-BE49-F238E27FC236}">
              <a16:creationId xmlns:a16="http://schemas.microsoft.com/office/drawing/2014/main" id="{31985FCF-DF38-8407-98C5-476D0BF308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4" name="正方形/長方形 13">
          <a:hlinkClick xmlns:r="http://schemas.openxmlformats.org/officeDocument/2006/relationships" r:id="rId1"/>
          <a:extLst>
            <a:ext uri="{FF2B5EF4-FFF2-40B4-BE49-F238E27FC236}">
              <a16:creationId xmlns:a16="http://schemas.microsoft.com/office/drawing/2014/main" id="{390A7208-4EA6-BEE0-B76F-1673F0246C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5" name="正方形/長方形 14">
          <a:hlinkClick xmlns:r="http://schemas.openxmlformats.org/officeDocument/2006/relationships" r:id="rId1"/>
          <a:extLst>
            <a:ext uri="{FF2B5EF4-FFF2-40B4-BE49-F238E27FC236}">
              <a16:creationId xmlns:a16="http://schemas.microsoft.com/office/drawing/2014/main" id="{06679CDF-DF96-E349-E882-578C332D33F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6" name="正方形/長方形 15">
          <a:hlinkClick xmlns:r="http://schemas.openxmlformats.org/officeDocument/2006/relationships" r:id="rId1"/>
          <a:extLst>
            <a:ext uri="{FF2B5EF4-FFF2-40B4-BE49-F238E27FC236}">
              <a16:creationId xmlns:a16="http://schemas.microsoft.com/office/drawing/2014/main" id="{4423C9F8-BBC8-1A12-B9E8-3E1AB883577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7" name="正方形/長方形 16">
          <a:hlinkClick xmlns:r="http://schemas.openxmlformats.org/officeDocument/2006/relationships" r:id="rId1"/>
          <a:extLst>
            <a:ext uri="{FF2B5EF4-FFF2-40B4-BE49-F238E27FC236}">
              <a16:creationId xmlns:a16="http://schemas.microsoft.com/office/drawing/2014/main" id="{D7A23901-26F6-792D-DEA4-8176A3C4F51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8" name="正方形/長方形 17">
          <a:hlinkClick xmlns:r="http://schemas.openxmlformats.org/officeDocument/2006/relationships" r:id="rId1"/>
          <a:extLst>
            <a:ext uri="{FF2B5EF4-FFF2-40B4-BE49-F238E27FC236}">
              <a16:creationId xmlns:a16="http://schemas.microsoft.com/office/drawing/2014/main" id="{0CBD0160-B6D0-5DA6-4155-34E8C72C3E1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9" name="正方形/長方形 18">
          <a:hlinkClick xmlns:r="http://schemas.openxmlformats.org/officeDocument/2006/relationships" r:id="rId1"/>
          <a:extLst>
            <a:ext uri="{FF2B5EF4-FFF2-40B4-BE49-F238E27FC236}">
              <a16:creationId xmlns:a16="http://schemas.microsoft.com/office/drawing/2014/main" id="{225B9974-604D-08D2-DC2D-A7A22EC65D3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0" name="正方形/長方形 19">
          <a:hlinkClick xmlns:r="http://schemas.openxmlformats.org/officeDocument/2006/relationships" r:id="rId1"/>
          <a:extLst>
            <a:ext uri="{FF2B5EF4-FFF2-40B4-BE49-F238E27FC236}">
              <a16:creationId xmlns:a16="http://schemas.microsoft.com/office/drawing/2014/main" id="{BCECDA65-D79B-4015-E410-94E51BC3E88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1" name="正方形/長方形 20">
          <a:hlinkClick xmlns:r="http://schemas.openxmlformats.org/officeDocument/2006/relationships" r:id="rId1"/>
          <a:extLst>
            <a:ext uri="{FF2B5EF4-FFF2-40B4-BE49-F238E27FC236}">
              <a16:creationId xmlns:a16="http://schemas.microsoft.com/office/drawing/2014/main" id="{898989A9-9578-AB1B-B5ED-361964C60C3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2" name="正方形/長方形 21">
          <a:hlinkClick xmlns:r="http://schemas.openxmlformats.org/officeDocument/2006/relationships" r:id="rId1"/>
          <a:extLst>
            <a:ext uri="{FF2B5EF4-FFF2-40B4-BE49-F238E27FC236}">
              <a16:creationId xmlns:a16="http://schemas.microsoft.com/office/drawing/2014/main" id="{42B07F63-5CDA-BAE3-C5EA-A812A693BC5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3" name="正方形/長方形 22">
          <a:hlinkClick xmlns:r="http://schemas.openxmlformats.org/officeDocument/2006/relationships" r:id="rId1"/>
          <a:extLst>
            <a:ext uri="{FF2B5EF4-FFF2-40B4-BE49-F238E27FC236}">
              <a16:creationId xmlns:a16="http://schemas.microsoft.com/office/drawing/2014/main" id="{BE02B903-5B14-D71D-C558-721DE961FAD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4" name="正方形/長方形 23">
          <a:hlinkClick xmlns:r="http://schemas.openxmlformats.org/officeDocument/2006/relationships" r:id="rId1"/>
          <a:extLst>
            <a:ext uri="{FF2B5EF4-FFF2-40B4-BE49-F238E27FC236}">
              <a16:creationId xmlns:a16="http://schemas.microsoft.com/office/drawing/2014/main" id="{71BA2B64-A4A2-85AB-6A93-646B38F3F6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85" name="正方形/長方形 1">
          <a:hlinkClick xmlns:r="http://schemas.openxmlformats.org/officeDocument/2006/relationships" r:id="rId1"/>
          <a:extLst>
            <a:ext uri="{FF2B5EF4-FFF2-40B4-BE49-F238E27FC236}">
              <a16:creationId xmlns:a16="http://schemas.microsoft.com/office/drawing/2014/main" id="{8F4155BF-F70D-1BFC-1BB7-03370876501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6" name="正方形/長方形 2">
          <a:hlinkClick xmlns:r="http://schemas.openxmlformats.org/officeDocument/2006/relationships" r:id="rId1"/>
          <a:extLst>
            <a:ext uri="{FF2B5EF4-FFF2-40B4-BE49-F238E27FC236}">
              <a16:creationId xmlns:a16="http://schemas.microsoft.com/office/drawing/2014/main" id="{97A90090-3167-63E3-328B-0C136FD6B56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7" name="正方形/長方形 3">
          <a:hlinkClick xmlns:r="http://schemas.openxmlformats.org/officeDocument/2006/relationships" r:id="rId1"/>
          <a:extLst>
            <a:ext uri="{FF2B5EF4-FFF2-40B4-BE49-F238E27FC236}">
              <a16:creationId xmlns:a16="http://schemas.microsoft.com/office/drawing/2014/main" id="{A0090DD9-9F50-4BA2-CB8E-610B36EB7D1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8" name="正方形/長方形 4">
          <a:hlinkClick xmlns:r="http://schemas.openxmlformats.org/officeDocument/2006/relationships" r:id="rId1"/>
          <a:extLst>
            <a:ext uri="{FF2B5EF4-FFF2-40B4-BE49-F238E27FC236}">
              <a16:creationId xmlns:a16="http://schemas.microsoft.com/office/drawing/2014/main" id="{2D85C1E4-7E90-4874-6B63-5A93331A2D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9" name="正方形/長方形 5">
          <a:hlinkClick xmlns:r="http://schemas.openxmlformats.org/officeDocument/2006/relationships" r:id="rId1"/>
          <a:extLst>
            <a:ext uri="{FF2B5EF4-FFF2-40B4-BE49-F238E27FC236}">
              <a16:creationId xmlns:a16="http://schemas.microsoft.com/office/drawing/2014/main" id="{1EFA4526-DEBA-5ED7-805A-25122582031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0" name="正方形/長方形 6">
          <a:hlinkClick xmlns:r="http://schemas.openxmlformats.org/officeDocument/2006/relationships" r:id="rId1"/>
          <a:extLst>
            <a:ext uri="{FF2B5EF4-FFF2-40B4-BE49-F238E27FC236}">
              <a16:creationId xmlns:a16="http://schemas.microsoft.com/office/drawing/2014/main" id="{36AFD01B-ED9E-C7D1-4512-348F73FF5E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1" name="正方形/長方形 7">
          <a:hlinkClick xmlns:r="http://schemas.openxmlformats.org/officeDocument/2006/relationships" r:id="rId1"/>
          <a:extLst>
            <a:ext uri="{FF2B5EF4-FFF2-40B4-BE49-F238E27FC236}">
              <a16:creationId xmlns:a16="http://schemas.microsoft.com/office/drawing/2014/main" id="{11C7CC40-1BFD-FA47-37F3-9CA160806BD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2" name="正方形/長方形 8">
          <a:hlinkClick xmlns:r="http://schemas.openxmlformats.org/officeDocument/2006/relationships" r:id="rId1"/>
          <a:extLst>
            <a:ext uri="{FF2B5EF4-FFF2-40B4-BE49-F238E27FC236}">
              <a16:creationId xmlns:a16="http://schemas.microsoft.com/office/drawing/2014/main" id="{FDF81C40-3F78-1554-93E0-74A220DFB5E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3" name="正方形/長方形 9">
          <a:hlinkClick xmlns:r="http://schemas.openxmlformats.org/officeDocument/2006/relationships" r:id="rId1"/>
          <a:extLst>
            <a:ext uri="{FF2B5EF4-FFF2-40B4-BE49-F238E27FC236}">
              <a16:creationId xmlns:a16="http://schemas.microsoft.com/office/drawing/2014/main" id="{CDC821C5-924C-EF84-6259-2489CD2182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4" name="正方形/長方形 10">
          <a:hlinkClick xmlns:r="http://schemas.openxmlformats.org/officeDocument/2006/relationships" r:id="rId1"/>
          <a:extLst>
            <a:ext uri="{FF2B5EF4-FFF2-40B4-BE49-F238E27FC236}">
              <a16:creationId xmlns:a16="http://schemas.microsoft.com/office/drawing/2014/main" id="{65D53397-AA6A-78C8-2D10-095AFFEADC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5" name="正方形/長方形 11">
          <a:hlinkClick xmlns:r="http://schemas.openxmlformats.org/officeDocument/2006/relationships" r:id="rId1"/>
          <a:extLst>
            <a:ext uri="{FF2B5EF4-FFF2-40B4-BE49-F238E27FC236}">
              <a16:creationId xmlns:a16="http://schemas.microsoft.com/office/drawing/2014/main" id="{79BF331C-EF42-3A91-9728-46520F92574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6" name="正方形/長方形 12">
          <a:hlinkClick xmlns:r="http://schemas.openxmlformats.org/officeDocument/2006/relationships" r:id="rId1"/>
          <a:extLst>
            <a:ext uri="{FF2B5EF4-FFF2-40B4-BE49-F238E27FC236}">
              <a16:creationId xmlns:a16="http://schemas.microsoft.com/office/drawing/2014/main" id="{F1376E04-1D83-1DE6-7B20-193513250C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7" name="正方形/長方形 13">
          <a:hlinkClick xmlns:r="http://schemas.openxmlformats.org/officeDocument/2006/relationships" r:id="rId1"/>
          <a:extLst>
            <a:ext uri="{FF2B5EF4-FFF2-40B4-BE49-F238E27FC236}">
              <a16:creationId xmlns:a16="http://schemas.microsoft.com/office/drawing/2014/main" id="{926D87CD-B28B-181E-7ABA-FF4C615A1C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8" name="正方形/長方形 14">
          <a:hlinkClick xmlns:r="http://schemas.openxmlformats.org/officeDocument/2006/relationships" r:id="rId1"/>
          <a:extLst>
            <a:ext uri="{FF2B5EF4-FFF2-40B4-BE49-F238E27FC236}">
              <a16:creationId xmlns:a16="http://schemas.microsoft.com/office/drawing/2014/main" id="{AD12C43F-22E1-0FF8-6028-3D4C92174A6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9" name="正方形/長方形 15">
          <a:hlinkClick xmlns:r="http://schemas.openxmlformats.org/officeDocument/2006/relationships" r:id="rId1"/>
          <a:extLst>
            <a:ext uri="{FF2B5EF4-FFF2-40B4-BE49-F238E27FC236}">
              <a16:creationId xmlns:a16="http://schemas.microsoft.com/office/drawing/2014/main" id="{AC0AB76D-F9EC-9788-685D-B6E82723652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0" name="正方形/長方形 16">
          <a:hlinkClick xmlns:r="http://schemas.openxmlformats.org/officeDocument/2006/relationships" r:id="rId1"/>
          <a:extLst>
            <a:ext uri="{FF2B5EF4-FFF2-40B4-BE49-F238E27FC236}">
              <a16:creationId xmlns:a16="http://schemas.microsoft.com/office/drawing/2014/main" id="{7E01CF97-47E7-590A-1538-F2D361D2601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1" name="正方形/長方形 17">
          <a:hlinkClick xmlns:r="http://schemas.openxmlformats.org/officeDocument/2006/relationships" r:id="rId1"/>
          <a:extLst>
            <a:ext uri="{FF2B5EF4-FFF2-40B4-BE49-F238E27FC236}">
              <a16:creationId xmlns:a16="http://schemas.microsoft.com/office/drawing/2014/main" id="{6925AC7C-7C15-CAE0-69EE-21C07110114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2" name="正方形/長方形 18">
          <a:hlinkClick xmlns:r="http://schemas.openxmlformats.org/officeDocument/2006/relationships" r:id="rId1"/>
          <a:extLst>
            <a:ext uri="{FF2B5EF4-FFF2-40B4-BE49-F238E27FC236}">
              <a16:creationId xmlns:a16="http://schemas.microsoft.com/office/drawing/2014/main" id="{2D58222C-8427-059C-8969-C375F229CE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3" name="正方形/長方形 19">
          <a:hlinkClick xmlns:r="http://schemas.openxmlformats.org/officeDocument/2006/relationships" r:id="rId1"/>
          <a:extLst>
            <a:ext uri="{FF2B5EF4-FFF2-40B4-BE49-F238E27FC236}">
              <a16:creationId xmlns:a16="http://schemas.microsoft.com/office/drawing/2014/main" id="{FD8DD5CE-723A-567D-7D3E-32BD5028124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4" name="正方形/長方形 20">
          <a:hlinkClick xmlns:r="http://schemas.openxmlformats.org/officeDocument/2006/relationships" r:id="rId1"/>
          <a:extLst>
            <a:ext uri="{FF2B5EF4-FFF2-40B4-BE49-F238E27FC236}">
              <a16:creationId xmlns:a16="http://schemas.microsoft.com/office/drawing/2014/main" id="{A6C47318-220A-136A-8E86-15FCF4D7E1A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5" name="正方形/長方形 21">
          <a:hlinkClick xmlns:r="http://schemas.openxmlformats.org/officeDocument/2006/relationships" r:id="rId1"/>
          <a:extLst>
            <a:ext uri="{FF2B5EF4-FFF2-40B4-BE49-F238E27FC236}">
              <a16:creationId xmlns:a16="http://schemas.microsoft.com/office/drawing/2014/main" id="{E7EC009A-8388-B4A0-209C-8E0A76DDB00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6" name="正方形/長方形 22">
          <a:hlinkClick xmlns:r="http://schemas.openxmlformats.org/officeDocument/2006/relationships" r:id="rId1"/>
          <a:extLst>
            <a:ext uri="{FF2B5EF4-FFF2-40B4-BE49-F238E27FC236}">
              <a16:creationId xmlns:a16="http://schemas.microsoft.com/office/drawing/2014/main" id="{4458435A-7790-EE33-C95C-37DFDC0E056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7" name="正方形/長方形 23">
          <a:hlinkClick xmlns:r="http://schemas.openxmlformats.org/officeDocument/2006/relationships" r:id="rId1"/>
          <a:extLst>
            <a:ext uri="{FF2B5EF4-FFF2-40B4-BE49-F238E27FC236}">
              <a16:creationId xmlns:a16="http://schemas.microsoft.com/office/drawing/2014/main" id="{C799ADC3-D1BC-5B4C-444E-6FB14F1E6AE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8" name="正方形/長方形 24">
          <a:hlinkClick xmlns:r="http://schemas.openxmlformats.org/officeDocument/2006/relationships" r:id="rId1"/>
          <a:extLst>
            <a:ext uri="{FF2B5EF4-FFF2-40B4-BE49-F238E27FC236}">
              <a16:creationId xmlns:a16="http://schemas.microsoft.com/office/drawing/2014/main" id="{9107F3EC-3630-A914-7C88-F089473BB2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989" name="正方形/長方形 1">
          <a:hlinkClick xmlns:r="http://schemas.openxmlformats.org/officeDocument/2006/relationships" r:id="rId1"/>
          <a:extLst>
            <a:ext uri="{FF2B5EF4-FFF2-40B4-BE49-F238E27FC236}">
              <a16:creationId xmlns:a16="http://schemas.microsoft.com/office/drawing/2014/main" id="{7C35FED1-8EEA-49E8-36A1-8078D7E96B0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0" name="正方形/長方形 2">
          <a:hlinkClick xmlns:r="http://schemas.openxmlformats.org/officeDocument/2006/relationships" r:id="rId1"/>
          <a:extLst>
            <a:ext uri="{FF2B5EF4-FFF2-40B4-BE49-F238E27FC236}">
              <a16:creationId xmlns:a16="http://schemas.microsoft.com/office/drawing/2014/main" id="{34951435-890F-2A14-7454-E83DC0B922D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1" name="正方形/長方形 3">
          <a:hlinkClick xmlns:r="http://schemas.openxmlformats.org/officeDocument/2006/relationships" r:id="rId1"/>
          <a:extLst>
            <a:ext uri="{FF2B5EF4-FFF2-40B4-BE49-F238E27FC236}">
              <a16:creationId xmlns:a16="http://schemas.microsoft.com/office/drawing/2014/main" id="{E3214C37-F38A-119A-FEAF-275DE158AD0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2" name="正方形/長方形 4">
          <a:hlinkClick xmlns:r="http://schemas.openxmlformats.org/officeDocument/2006/relationships" r:id="rId1"/>
          <a:extLst>
            <a:ext uri="{FF2B5EF4-FFF2-40B4-BE49-F238E27FC236}">
              <a16:creationId xmlns:a16="http://schemas.microsoft.com/office/drawing/2014/main" id="{D1D3E19A-BF60-D592-BD57-7CE898CBED0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3" name="正方形/長方形 5">
          <a:hlinkClick xmlns:r="http://schemas.openxmlformats.org/officeDocument/2006/relationships" r:id="rId1"/>
          <a:extLst>
            <a:ext uri="{FF2B5EF4-FFF2-40B4-BE49-F238E27FC236}">
              <a16:creationId xmlns:a16="http://schemas.microsoft.com/office/drawing/2014/main" id="{F4D7D3E7-400F-1AEC-EC43-54516996AD1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4" name="正方形/長方形 6">
          <a:hlinkClick xmlns:r="http://schemas.openxmlformats.org/officeDocument/2006/relationships" r:id="rId1"/>
          <a:extLst>
            <a:ext uri="{FF2B5EF4-FFF2-40B4-BE49-F238E27FC236}">
              <a16:creationId xmlns:a16="http://schemas.microsoft.com/office/drawing/2014/main" id="{07066B8A-BDF6-2E5C-7098-8FF4BAB3B32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5" name="正方形/長方形 7">
          <a:hlinkClick xmlns:r="http://schemas.openxmlformats.org/officeDocument/2006/relationships" r:id="rId1"/>
          <a:extLst>
            <a:ext uri="{FF2B5EF4-FFF2-40B4-BE49-F238E27FC236}">
              <a16:creationId xmlns:a16="http://schemas.microsoft.com/office/drawing/2014/main" id="{A6AC3BF5-64A1-EB53-D705-BA624524593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6" name="正方形/長方形 8">
          <a:hlinkClick xmlns:r="http://schemas.openxmlformats.org/officeDocument/2006/relationships" r:id="rId1"/>
          <a:extLst>
            <a:ext uri="{FF2B5EF4-FFF2-40B4-BE49-F238E27FC236}">
              <a16:creationId xmlns:a16="http://schemas.microsoft.com/office/drawing/2014/main" id="{45FB1E50-3FAA-104B-486B-967B17D746B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7" name="正方形/長方形 9">
          <a:hlinkClick xmlns:r="http://schemas.openxmlformats.org/officeDocument/2006/relationships" r:id="rId1"/>
          <a:extLst>
            <a:ext uri="{FF2B5EF4-FFF2-40B4-BE49-F238E27FC236}">
              <a16:creationId xmlns:a16="http://schemas.microsoft.com/office/drawing/2014/main" id="{2177CADA-DB8F-2500-FD0A-71DCF6A37B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8" name="正方形/長方形 10">
          <a:hlinkClick xmlns:r="http://schemas.openxmlformats.org/officeDocument/2006/relationships" r:id="rId1"/>
          <a:extLst>
            <a:ext uri="{FF2B5EF4-FFF2-40B4-BE49-F238E27FC236}">
              <a16:creationId xmlns:a16="http://schemas.microsoft.com/office/drawing/2014/main" id="{DFC0393B-DAE7-A646-FFCB-E7E0837EAA8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9" name="正方形/長方形 11">
          <a:hlinkClick xmlns:r="http://schemas.openxmlformats.org/officeDocument/2006/relationships" r:id="rId1"/>
          <a:extLst>
            <a:ext uri="{FF2B5EF4-FFF2-40B4-BE49-F238E27FC236}">
              <a16:creationId xmlns:a16="http://schemas.microsoft.com/office/drawing/2014/main" id="{D4F59EAD-4916-9B80-282A-5ABA221A2AD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0" name="正方形/長方形 12">
          <a:hlinkClick xmlns:r="http://schemas.openxmlformats.org/officeDocument/2006/relationships" r:id="rId1"/>
          <a:extLst>
            <a:ext uri="{FF2B5EF4-FFF2-40B4-BE49-F238E27FC236}">
              <a16:creationId xmlns:a16="http://schemas.microsoft.com/office/drawing/2014/main" id="{C022F399-5580-1A20-3901-AD212C8E621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1" name="正方形/長方形 13">
          <a:hlinkClick xmlns:r="http://schemas.openxmlformats.org/officeDocument/2006/relationships" r:id="rId1"/>
          <a:extLst>
            <a:ext uri="{FF2B5EF4-FFF2-40B4-BE49-F238E27FC236}">
              <a16:creationId xmlns:a16="http://schemas.microsoft.com/office/drawing/2014/main" id="{D6702C45-8AE2-3290-7D80-63E5843832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2" name="正方形/長方形 14">
          <a:hlinkClick xmlns:r="http://schemas.openxmlformats.org/officeDocument/2006/relationships" r:id="rId1"/>
          <a:extLst>
            <a:ext uri="{FF2B5EF4-FFF2-40B4-BE49-F238E27FC236}">
              <a16:creationId xmlns:a16="http://schemas.microsoft.com/office/drawing/2014/main" id="{8929B5C2-96C0-680A-B84F-8BC94C2DF23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3" name="正方形/長方形 15">
          <a:hlinkClick xmlns:r="http://schemas.openxmlformats.org/officeDocument/2006/relationships" r:id="rId1"/>
          <a:extLst>
            <a:ext uri="{FF2B5EF4-FFF2-40B4-BE49-F238E27FC236}">
              <a16:creationId xmlns:a16="http://schemas.microsoft.com/office/drawing/2014/main" id="{5F51EF7C-DB67-B318-E308-DF3595F2A8A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4" name="正方形/長方形 16">
          <a:hlinkClick xmlns:r="http://schemas.openxmlformats.org/officeDocument/2006/relationships" r:id="rId1"/>
          <a:extLst>
            <a:ext uri="{FF2B5EF4-FFF2-40B4-BE49-F238E27FC236}">
              <a16:creationId xmlns:a16="http://schemas.microsoft.com/office/drawing/2014/main" id="{4330F904-3DC2-5E89-48EB-2A31A97ECB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5" name="正方形/長方形 17">
          <a:hlinkClick xmlns:r="http://schemas.openxmlformats.org/officeDocument/2006/relationships" r:id="rId1"/>
          <a:extLst>
            <a:ext uri="{FF2B5EF4-FFF2-40B4-BE49-F238E27FC236}">
              <a16:creationId xmlns:a16="http://schemas.microsoft.com/office/drawing/2014/main" id="{CA99FA3C-125D-60A1-BD1F-830836DE866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6" name="正方形/長方形 18">
          <a:hlinkClick xmlns:r="http://schemas.openxmlformats.org/officeDocument/2006/relationships" r:id="rId1"/>
          <a:extLst>
            <a:ext uri="{FF2B5EF4-FFF2-40B4-BE49-F238E27FC236}">
              <a16:creationId xmlns:a16="http://schemas.microsoft.com/office/drawing/2014/main" id="{6D956B4F-858C-528D-E1C1-6F248BF643D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7" name="正方形/長方形 19">
          <a:hlinkClick xmlns:r="http://schemas.openxmlformats.org/officeDocument/2006/relationships" r:id="rId1"/>
          <a:extLst>
            <a:ext uri="{FF2B5EF4-FFF2-40B4-BE49-F238E27FC236}">
              <a16:creationId xmlns:a16="http://schemas.microsoft.com/office/drawing/2014/main" id="{9BA5A601-7269-665C-8EBB-D27CD0C20FC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8" name="正方形/長方形 20">
          <a:hlinkClick xmlns:r="http://schemas.openxmlformats.org/officeDocument/2006/relationships" r:id="rId1"/>
          <a:extLst>
            <a:ext uri="{FF2B5EF4-FFF2-40B4-BE49-F238E27FC236}">
              <a16:creationId xmlns:a16="http://schemas.microsoft.com/office/drawing/2014/main" id="{E0F216EE-1275-8AFF-D474-3C47E8D9E1A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9" name="正方形/長方形 21">
          <a:hlinkClick xmlns:r="http://schemas.openxmlformats.org/officeDocument/2006/relationships" r:id="rId1"/>
          <a:extLst>
            <a:ext uri="{FF2B5EF4-FFF2-40B4-BE49-F238E27FC236}">
              <a16:creationId xmlns:a16="http://schemas.microsoft.com/office/drawing/2014/main" id="{ED7E6067-034A-64A5-1845-3DF876E7CF2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0" name="正方形/長方形 22">
          <a:hlinkClick xmlns:r="http://schemas.openxmlformats.org/officeDocument/2006/relationships" r:id="rId1"/>
          <a:extLst>
            <a:ext uri="{FF2B5EF4-FFF2-40B4-BE49-F238E27FC236}">
              <a16:creationId xmlns:a16="http://schemas.microsoft.com/office/drawing/2014/main" id="{AF4F30F0-F169-F775-8F4D-659757E0569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1" name="正方形/長方形 23">
          <a:hlinkClick xmlns:r="http://schemas.openxmlformats.org/officeDocument/2006/relationships" r:id="rId1"/>
          <a:extLst>
            <a:ext uri="{FF2B5EF4-FFF2-40B4-BE49-F238E27FC236}">
              <a16:creationId xmlns:a16="http://schemas.microsoft.com/office/drawing/2014/main" id="{2BDF7FFF-E336-A612-D574-196A5B7D5F3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2" name="正方形/長方形 24">
          <a:hlinkClick xmlns:r="http://schemas.openxmlformats.org/officeDocument/2006/relationships" r:id="rId1"/>
          <a:extLst>
            <a:ext uri="{FF2B5EF4-FFF2-40B4-BE49-F238E27FC236}">
              <a16:creationId xmlns:a16="http://schemas.microsoft.com/office/drawing/2014/main" id="{75ABC07F-2D8D-0D61-A48C-6955C94C11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3" name="正方形/長方形 25">
          <a:hlinkClick xmlns:r="http://schemas.openxmlformats.org/officeDocument/2006/relationships" r:id="rId1"/>
          <a:extLst>
            <a:ext uri="{FF2B5EF4-FFF2-40B4-BE49-F238E27FC236}">
              <a16:creationId xmlns:a16="http://schemas.microsoft.com/office/drawing/2014/main" id="{E33AE549-EAF5-A23F-3095-1DFD22FFC06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4" name="正方形/長方形 26">
          <a:hlinkClick xmlns:r="http://schemas.openxmlformats.org/officeDocument/2006/relationships" r:id="rId1"/>
          <a:extLst>
            <a:ext uri="{FF2B5EF4-FFF2-40B4-BE49-F238E27FC236}">
              <a16:creationId xmlns:a16="http://schemas.microsoft.com/office/drawing/2014/main" id="{DE7B00D0-1C10-5C65-04F4-81DD9C41147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54" name="正方形/長方形 1">
          <a:hlinkClick xmlns:r="http://schemas.openxmlformats.org/officeDocument/2006/relationships" r:id="rId1"/>
          <a:extLst>
            <a:ext uri="{FF2B5EF4-FFF2-40B4-BE49-F238E27FC236}">
              <a16:creationId xmlns:a16="http://schemas.microsoft.com/office/drawing/2014/main" id="{978F6484-B1D5-A45C-EED8-AE0CEE5DA0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5" name="正方形/長方形 2">
          <a:hlinkClick xmlns:r="http://schemas.openxmlformats.org/officeDocument/2006/relationships" r:id="rId1"/>
          <a:extLst>
            <a:ext uri="{FF2B5EF4-FFF2-40B4-BE49-F238E27FC236}">
              <a16:creationId xmlns:a16="http://schemas.microsoft.com/office/drawing/2014/main" id="{C9F1F428-4093-6336-A05D-06E76FB91D6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6" name="正方形/長方形 3">
          <a:hlinkClick xmlns:r="http://schemas.openxmlformats.org/officeDocument/2006/relationships" r:id="rId1"/>
          <a:extLst>
            <a:ext uri="{FF2B5EF4-FFF2-40B4-BE49-F238E27FC236}">
              <a16:creationId xmlns:a16="http://schemas.microsoft.com/office/drawing/2014/main" id="{680DDDB7-AECB-9F16-4AA1-DD6B94ADD96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7" name="正方形/長方形 4">
          <a:hlinkClick xmlns:r="http://schemas.openxmlformats.org/officeDocument/2006/relationships" r:id="rId1"/>
          <a:extLst>
            <a:ext uri="{FF2B5EF4-FFF2-40B4-BE49-F238E27FC236}">
              <a16:creationId xmlns:a16="http://schemas.microsoft.com/office/drawing/2014/main" id="{45E11D3C-A491-2971-241C-AF8EC47912B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8" name="正方形/長方形 5">
          <a:hlinkClick xmlns:r="http://schemas.openxmlformats.org/officeDocument/2006/relationships" r:id="rId1"/>
          <a:extLst>
            <a:ext uri="{FF2B5EF4-FFF2-40B4-BE49-F238E27FC236}">
              <a16:creationId xmlns:a16="http://schemas.microsoft.com/office/drawing/2014/main" id="{DC63BB91-3A36-F997-0E50-43664908AE0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9" name="正方形/長方形 6">
          <a:hlinkClick xmlns:r="http://schemas.openxmlformats.org/officeDocument/2006/relationships" r:id="rId1"/>
          <a:extLst>
            <a:ext uri="{FF2B5EF4-FFF2-40B4-BE49-F238E27FC236}">
              <a16:creationId xmlns:a16="http://schemas.microsoft.com/office/drawing/2014/main" id="{C1F05974-F5D9-72CC-E493-49B0B0D5BD5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0" name="正方形/長方形 7">
          <a:hlinkClick xmlns:r="http://schemas.openxmlformats.org/officeDocument/2006/relationships" r:id="rId1"/>
          <a:extLst>
            <a:ext uri="{FF2B5EF4-FFF2-40B4-BE49-F238E27FC236}">
              <a16:creationId xmlns:a16="http://schemas.microsoft.com/office/drawing/2014/main" id="{3F46B3C5-D84B-F081-9099-E43ED34B74B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1" name="正方形/長方形 8">
          <a:hlinkClick xmlns:r="http://schemas.openxmlformats.org/officeDocument/2006/relationships" r:id="rId1"/>
          <a:extLst>
            <a:ext uri="{FF2B5EF4-FFF2-40B4-BE49-F238E27FC236}">
              <a16:creationId xmlns:a16="http://schemas.microsoft.com/office/drawing/2014/main" id="{A2AEAC8B-36E1-54E8-3A17-F96D9D94D84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2" name="正方形/長方形 9">
          <a:hlinkClick xmlns:r="http://schemas.openxmlformats.org/officeDocument/2006/relationships" r:id="rId1"/>
          <a:extLst>
            <a:ext uri="{FF2B5EF4-FFF2-40B4-BE49-F238E27FC236}">
              <a16:creationId xmlns:a16="http://schemas.microsoft.com/office/drawing/2014/main" id="{B660958F-45BE-6BDF-59E1-2999DF5E79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3" name="正方形/長方形 10">
          <a:hlinkClick xmlns:r="http://schemas.openxmlformats.org/officeDocument/2006/relationships" r:id="rId1"/>
          <a:extLst>
            <a:ext uri="{FF2B5EF4-FFF2-40B4-BE49-F238E27FC236}">
              <a16:creationId xmlns:a16="http://schemas.microsoft.com/office/drawing/2014/main" id="{1EBFC25E-0275-F84B-B49B-70FC7E9CDC2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4" name="正方形/長方形 11">
          <a:hlinkClick xmlns:r="http://schemas.openxmlformats.org/officeDocument/2006/relationships" r:id="rId1"/>
          <a:extLst>
            <a:ext uri="{FF2B5EF4-FFF2-40B4-BE49-F238E27FC236}">
              <a16:creationId xmlns:a16="http://schemas.microsoft.com/office/drawing/2014/main" id="{D4F3D22A-85CB-3BAC-214B-FE6DE3A1BC5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5" name="正方形/長方形 12">
          <a:hlinkClick xmlns:r="http://schemas.openxmlformats.org/officeDocument/2006/relationships" r:id="rId1"/>
          <a:extLst>
            <a:ext uri="{FF2B5EF4-FFF2-40B4-BE49-F238E27FC236}">
              <a16:creationId xmlns:a16="http://schemas.microsoft.com/office/drawing/2014/main" id="{F6B5E9F1-ECF1-B7AB-FE06-F9DA7E31261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6" name="正方形/長方形 13">
          <a:hlinkClick xmlns:r="http://schemas.openxmlformats.org/officeDocument/2006/relationships" r:id="rId1"/>
          <a:extLst>
            <a:ext uri="{FF2B5EF4-FFF2-40B4-BE49-F238E27FC236}">
              <a16:creationId xmlns:a16="http://schemas.microsoft.com/office/drawing/2014/main" id="{0B60CFB3-CF3C-D2EA-A703-E79CD10DF29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7" name="正方形/長方形 14">
          <a:hlinkClick xmlns:r="http://schemas.openxmlformats.org/officeDocument/2006/relationships" r:id="rId1"/>
          <a:extLst>
            <a:ext uri="{FF2B5EF4-FFF2-40B4-BE49-F238E27FC236}">
              <a16:creationId xmlns:a16="http://schemas.microsoft.com/office/drawing/2014/main" id="{6E62115A-E612-1E40-25D6-DC8955D8E3C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8" name="正方形/長方形 15">
          <a:hlinkClick xmlns:r="http://schemas.openxmlformats.org/officeDocument/2006/relationships" r:id="rId1"/>
          <a:extLst>
            <a:ext uri="{FF2B5EF4-FFF2-40B4-BE49-F238E27FC236}">
              <a16:creationId xmlns:a16="http://schemas.microsoft.com/office/drawing/2014/main" id="{E829308B-841C-CAD5-A9AC-8FE53FD39A8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9" name="正方形/長方形 16">
          <a:hlinkClick xmlns:r="http://schemas.openxmlformats.org/officeDocument/2006/relationships" r:id="rId1"/>
          <a:extLst>
            <a:ext uri="{FF2B5EF4-FFF2-40B4-BE49-F238E27FC236}">
              <a16:creationId xmlns:a16="http://schemas.microsoft.com/office/drawing/2014/main" id="{1BF6F23C-2468-EAFF-74A7-41701D7E046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0" name="正方形/長方形 17">
          <a:hlinkClick xmlns:r="http://schemas.openxmlformats.org/officeDocument/2006/relationships" r:id="rId1"/>
          <a:extLst>
            <a:ext uri="{FF2B5EF4-FFF2-40B4-BE49-F238E27FC236}">
              <a16:creationId xmlns:a16="http://schemas.microsoft.com/office/drawing/2014/main" id="{7EFE447F-97CF-2384-7928-6FA1DE98F3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1" name="正方形/長方形 18">
          <a:hlinkClick xmlns:r="http://schemas.openxmlformats.org/officeDocument/2006/relationships" r:id="rId1"/>
          <a:extLst>
            <a:ext uri="{FF2B5EF4-FFF2-40B4-BE49-F238E27FC236}">
              <a16:creationId xmlns:a16="http://schemas.microsoft.com/office/drawing/2014/main" id="{C7415194-6B0D-6105-A748-DB3399F6C4A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2" name="正方形/長方形 19">
          <a:hlinkClick xmlns:r="http://schemas.openxmlformats.org/officeDocument/2006/relationships" r:id="rId1"/>
          <a:extLst>
            <a:ext uri="{FF2B5EF4-FFF2-40B4-BE49-F238E27FC236}">
              <a16:creationId xmlns:a16="http://schemas.microsoft.com/office/drawing/2014/main" id="{AAE8A009-0355-D1E1-F29D-BD22C179CFB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3" name="正方形/長方形 20">
          <a:hlinkClick xmlns:r="http://schemas.openxmlformats.org/officeDocument/2006/relationships" r:id="rId1"/>
          <a:extLst>
            <a:ext uri="{FF2B5EF4-FFF2-40B4-BE49-F238E27FC236}">
              <a16:creationId xmlns:a16="http://schemas.microsoft.com/office/drawing/2014/main" id="{32D23B74-3F1A-75E9-F2DF-903FA624E2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4" name="正方形/長方形 21">
          <a:hlinkClick xmlns:r="http://schemas.openxmlformats.org/officeDocument/2006/relationships" r:id="rId1"/>
          <a:extLst>
            <a:ext uri="{FF2B5EF4-FFF2-40B4-BE49-F238E27FC236}">
              <a16:creationId xmlns:a16="http://schemas.microsoft.com/office/drawing/2014/main" id="{A40E1183-C464-183A-0DE9-5119B83B92C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5" name="正方形/長方形 22">
          <a:hlinkClick xmlns:r="http://schemas.openxmlformats.org/officeDocument/2006/relationships" r:id="rId1"/>
          <a:extLst>
            <a:ext uri="{FF2B5EF4-FFF2-40B4-BE49-F238E27FC236}">
              <a16:creationId xmlns:a16="http://schemas.microsoft.com/office/drawing/2014/main" id="{58AF2FFE-3FCF-F631-4721-40555DD73BA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6" name="正方形/長方形 23">
          <a:hlinkClick xmlns:r="http://schemas.openxmlformats.org/officeDocument/2006/relationships" r:id="rId1"/>
          <a:extLst>
            <a:ext uri="{FF2B5EF4-FFF2-40B4-BE49-F238E27FC236}">
              <a16:creationId xmlns:a16="http://schemas.microsoft.com/office/drawing/2014/main" id="{4091BF22-D9EE-53D8-2CB2-0979033EC45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7" name="正方形/長方形 24">
          <a:hlinkClick xmlns:r="http://schemas.openxmlformats.org/officeDocument/2006/relationships" r:id="rId1"/>
          <a:extLst>
            <a:ext uri="{FF2B5EF4-FFF2-40B4-BE49-F238E27FC236}">
              <a16:creationId xmlns:a16="http://schemas.microsoft.com/office/drawing/2014/main" id="{F9529EBA-F7ED-18C8-A709-DD407F13D6F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8" name="正方形/長方形 25">
          <a:hlinkClick xmlns:r="http://schemas.openxmlformats.org/officeDocument/2006/relationships" r:id="rId1"/>
          <a:extLst>
            <a:ext uri="{FF2B5EF4-FFF2-40B4-BE49-F238E27FC236}">
              <a16:creationId xmlns:a16="http://schemas.microsoft.com/office/drawing/2014/main" id="{DFAFB2C3-A1F7-7EF2-70CB-52E270A591F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9" name="正方形/長方形 26">
          <a:hlinkClick xmlns:r="http://schemas.openxmlformats.org/officeDocument/2006/relationships" r:id="rId1"/>
          <a:extLst>
            <a:ext uri="{FF2B5EF4-FFF2-40B4-BE49-F238E27FC236}">
              <a16:creationId xmlns:a16="http://schemas.microsoft.com/office/drawing/2014/main" id="{BCE01622-15B5-0C51-F30A-36B6EB041D8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0" name="正方形/長方形 27">
          <a:hlinkClick xmlns:r="http://schemas.openxmlformats.org/officeDocument/2006/relationships" r:id="rId1"/>
          <a:extLst>
            <a:ext uri="{FF2B5EF4-FFF2-40B4-BE49-F238E27FC236}">
              <a16:creationId xmlns:a16="http://schemas.microsoft.com/office/drawing/2014/main" id="{F860FDD3-F131-879C-9627-874F1D5131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1" name="正方形/長方形 28">
          <a:hlinkClick xmlns:r="http://schemas.openxmlformats.org/officeDocument/2006/relationships" r:id="rId1"/>
          <a:extLst>
            <a:ext uri="{FF2B5EF4-FFF2-40B4-BE49-F238E27FC236}">
              <a16:creationId xmlns:a16="http://schemas.microsoft.com/office/drawing/2014/main" id="{F6360FDD-C78B-0B2B-99E0-3CCCAC928DC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2" name="正方形/長方形 29">
          <a:hlinkClick xmlns:r="http://schemas.openxmlformats.org/officeDocument/2006/relationships" r:id="rId1"/>
          <a:extLst>
            <a:ext uri="{FF2B5EF4-FFF2-40B4-BE49-F238E27FC236}">
              <a16:creationId xmlns:a16="http://schemas.microsoft.com/office/drawing/2014/main" id="{5411B0A1-E067-58BA-23E4-EDE843DACC9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95" name="正方形/長方形 1">
          <a:hlinkClick xmlns:r="http://schemas.openxmlformats.org/officeDocument/2006/relationships" r:id="rId1"/>
          <a:extLst>
            <a:ext uri="{FF2B5EF4-FFF2-40B4-BE49-F238E27FC236}">
              <a16:creationId xmlns:a16="http://schemas.microsoft.com/office/drawing/2014/main" id="{C51253BC-76B2-381A-DE30-97DC3F3F1D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6" name="正方形/長方形 2">
          <a:hlinkClick xmlns:r="http://schemas.openxmlformats.org/officeDocument/2006/relationships" r:id="rId1"/>
          <a:extLst>
            <a:ext uri="{FF2B5EF4-FFF2-40B4-BE49-F238E27FC236}">
              <a16:creationId xmlns:a16="http://schemas.microsoft.com/office/drawing/2014/main" id="{EB010812-29E1-D345-E5AC-6C0C61F6DBA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7" name="正方形/長方形 3">
          <a:hlinkClick xmlns:r="http://schemas.openxmlformats.org/officeDocument/2006/relationships" r:id="rId1"/>
          <a:extLst>
            <a:ext uri="{FF2B5EF4-FFF2-40B4-BE49-F238E27FC236}">
              <a16:creationId xmlns:a16="http://schemas.microsoft.com/office/drawing/2014/main" id="{FF99FD93-3865-B7DF-AD83-CFBEFD8E389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8" name="正方形/長方形 4">
          <a:hlinkClick xmlns:r="http://schemas.openxmlformats.org/officeDocument/2006/relationships" r:id="rId1"/>
          <a:extLst>
            <a:ext uri="{FF2B5EF4-FFF2-40B4-BE49-F238E27FC236}">
              <a16:creationId xmlns:a16="http://schemas.microsoft.com/office/drawing/2014/main" id="{C0CBDBFF-E5B5-736D-12DF-2D6453768A8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9" name="正方形/長方形 5">
          <a:hlinkClick xmlns:r="http://schemas.openxmlformats.org/officeDocument/2006/relationships" r:id="rId1"/>
          <a:extLst>
            <a:ext uri="{FF2B5EF4-FFF2-40B4-BE49-F238E27FC236}">
              <a16:creationId xmlns:a16="http://schemas.microsoft.com/office/drawing/2014/main" id="{0EAD37FA-FE42-2DA8-A73A-FEBD42A7F18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0" name="正方形/長方形 6">
          <a:hlinkClick xmlns:r="http://schemas.openxmlformats.org/officeDocument/2006/relationships" r:id="rId1"/>
          <a:extLst>
            <a:ext uri="{FF2B5EF4-FFF2-40B4-BE49-F238E27FC236}">
              <a16:creationId xmlns:a16="http://schemas.microsoft.com/office/drawing/2014/main" id="{E2734332-2D1B-5E06-4C7C-1175CE2BEF9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1" name="正方形/長方形 7">
          <a:hlinkClick xmlns:r="http://schemas.openxmlformats.org/officeDocument/2006/relationships" r:id="rId1"/>
          <a:extLst>
            <a:ext uri="{FF2B5EF4-FFF2-40B4-BE49-F238E27FC236}">
              <a16:creationId xmlns:a16="http://schemas.microsoft.com/office/drawing/2014/main" id="{E31AAC9B-F412-FEB5-A4FA-6A3A3DA6EE9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2" name="正方形/長方形 8">
          <a:hlinkClick xmlns:r="http://schemas.openxmlformats.org/officeDocument/2006/relationships" r:id="rId1"/>
          <a:extLst>
            <a:ext uri="{FF2B5EF4-FFF2-40B4-BE49-F238E27FC236}">
              <a16:creationId xmlns:a16="http://schemas.microsoft.com/office/drawing/2014/main" id="{52800E53-F9E1-06F9-F886-CD4A611DE1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3" name="正方形/長方形 9">
          <a:hlinkClick xmlns:r="http://schemas.openxmlformats.org/officeDocument/2006/relationships" r:id="rId1"/>
          <a:extLst>
            <a:ext uri="{FF2B5EF4-FFF2-40B4-BE49-F238E27FC236}">
              <a16:creationId xmlns:a16="http://schemas.microsoft.com/office/drawing/2014/main" id="{DA83EB38-9B12-02B8-9AED-6DFB25672B1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4" name="正方形/長方形 10">
          <a:hlinkClick xmlns:r="http://schemas.openxmlformats.org/officeDocument/2006/relationships" r:id="rId1"/>
          <a:extLst>
            <a:ext uri="{FF2B5EF4-FFF2-40B4-BE49-F238E27FC236}">
              <a16:creationId xmlns:a16="http://schemas.microsoft.com/office/drawing/2014/main" id="{F8F3CCF9-37F2-8E01-3E7D-EE3FBC4F173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5" name="正方形/長方形 11">
          <a:hlinkClick xmlns:r="http://schemas.openxmlformats.org/officeDocument/2006/relationships" r:id="rId1"/>
          <a:extLst>
            <a:ext uri="{FF2B5EF4-FFF2-40B4-BE49-F238E27FC236}">
              <a16:creationId xmlns:a16="http://schemas.microsoft.com/office/drawing/2014/main" id="{4EC8E93B-A1F2-1C51-3489-246ECCE9116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6" name="正方形/長方形 12">
          <a:hlinkClick xmlns:r="http://schemas.openxmlformats.org/officeDocument/2006/relationships" r:id="rId1"/>
          <a:extLst>
            <a:ext uri="{FF2B5EF4-FFF2-40B4-BE49-F238E27FC236}">
              <a16:creationId xmlns:a16="http://schemas.microsoft.com/office/drawing/2014/main" id="{19CA5D5F-8121-76C5-0373-284F04D963C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7" name="正方形/長方形 13">
          <a:hlinkClick xmlns:r="http://schemas.openxmlformats.org/officeDocument/2006/relationships" r:id="rId1"/>
          <a:extLst>
            <a:ext uri="{FF2B5EF4-FFF2-40B4-BE49-F238E27FC236}">
              <a16:creationId xmlns:a16="http://schemas.microsoft.com/office/drawing/2014/main" id="{37A14BDB-FAD9-53A9-E682-AADBD143A6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8" name="正方形/長方形 14">
          <a:hlinkClick xmlns:r="http://schemas.openxmlformats.org/officeDocument/2006/relationships" r:id="rId1"/>
          <a:extLst>
            <a:ext uri="{FF2B5EF4-FFF2-40B4-BE49-F238E27FC236}">
              <a16:creationId xmlns:a16="http://schemas.microsoft.com/office/drawing/2014/main" id="{47322865-0EA8-CE66-8C14-3FAE52E9455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9" name="正方形/長方形 15">
          <a:hlinkClick xmlns:r="http://schemas.openxmlformats.org/officeDocument/2006/relationships" r:id="rId1"/>
          <a:extLst>
            <a:ext uri="{FF2B5EF4-FFF2-40B4-BE49-F238E27FC236}">
              <a16:creationId xmlns:a16="http://schemas.microsoft.com/office/drawing/2014/main" id="{0A0DA974-A58B-B6DB-E80F-B1B79EEB20F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0" name="正方形/長方形 16">
          <a:hlinkClick xmlns:r="http://schemas.openxmlformats.org/officeDocument/2006/relationships" r:id="rId1"/>
          <a:extLst>
            <a:ext uri="{FF2B5EF4-FFF2-40B4-BE49-F238E27FC236}">
              <a16:creationId xmlns:a16="http://schemas.microsoft.com/office/drawing/2014/main" id="{E167FB3A-EC26-2358-C392-C603FECBC85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1" name="正方形/長方形 17">
          <a:hlinkClick xmlns:r="http://schemas.openxmlformats.org/officeDocument/2006/relationships" r:id="rId1"/>
          <a:extLst>
            <a:ext uri="{FF2B5EF4-FFF2-40B4-BE49-F238E27FC236}">
              <a16:creationId xmlns:a16="http://schemas.microsoft.com/office/drawing/2014/main" id="{370C7CA4-8E57-1522-5B06-D25027D617F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2" name="正方形/長方形 18">
          <a:hlinkClick xmlns:r="http://schemas.openxmlformats.org/officeDocument/2006/relationships" r:id="rId1"/>
          <a:extLst>
            <a:ext uri="{FF2B5EF4-FFF2-40B4-BE49-F238E27FC236}">
              <a16:creationId xmlns:a16="http://schemas.microsoft.com/office/drawing/2014/main" id="{6F5AFFE2-D1B0-6846-2154-749FA85F6A9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3" name="正方形/長方形 19">
          <a:hlinkClick xmlns:r="http://schemas.openxmlformats.org/officeDocument/2006/relationships" r:id="rId1"/>
          <a:extLst>
            <a:ext uri="{FF2B5EF4-FFF2-40B4-BE49-F238E27FC236}">
              <a16:creationId xmlns:a16="http://schemas.microsoft.com/office/drawing/2014/main" id="{C2BFE63F-65D1-7BCD-C670-88754A34066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4" name="正方形/長方形 20">
          <a:hlinkClick xmlns:r="http://schemas.openxmlformats.org/officeDocument/2006/relationships" r:id="rId1"/>
          <a:extLst>
            <a:ext uri="{FF2B5EF4-FFF2-40B4-BE49-F238E27FC236}">
              <a16:creationId xmlns:a16="http://schemas.microsoft.com/office/drawing/2014/main" id="{378010BB-942B-6CF2-D732-679764FDF82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5" name="正方形/長方形 21">
          <a:hlinkClick xmlns:r="http://schemas.openxmlformats.org/officeDocument/2006/relationships" r:id="rId1"/>
          <a:extLst>
            <a:ext uri="{FF2B5EF4-FFF2-40B4-BE49-F238E27FC236}">
              <a16:creationId xmlns:a16="http://schemas.microsoft.com/office/drawing/2014/main" id="{2FBA9E15-86A2-830B-C1D3-8ED8F18EDF4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6" name="正方形/長方形 22">
          <a:hlinkClick xmlns:r="http://schemas.openxmlformats.org/officeDocument/2006/relationships" r:id="rId1"/>
          <a:extLst>
            <a:ext uri="{FF2B5EF4-FFF2-40B4-BE49-F238E27FC236}">
              <a16:creationId xmlns:a16="http://schemas.microsoft.com/office/drawing/2014/main" id="{E0C8FAAE-2AA9-A6EB-1086-951AECA3551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7" name="正方形/長方形 23">
          <a:hlinkClick xmlns:r="http://schemas.openxmlformats.org/officeDocument/2006/relationships" r:id="rId1"/>
          <a:extLst>
            <a:ext uri="{FF2B5EF4-FFF2-40B4-BE49-F238E27FC236}">
              <a16:creationId xmlns:a16="http://schemas.microsoft.com/office/drawing/2014/main" id="{5F194B23-3235-F8BD-8432-5E567995268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8" name="正方形/長方形 24">
          <a:hlinkClick xmlns:r="http://schemas.openxmlformats.org/officeDocument/2006/relationships" r:id="rId1"/>
          <a:extLst>
            <a:ext uri="{FF2B5EF4-FFF2-40B4-BE49-F238E27FC236}">
              <a16:creationId xmlns:a16="http://schemas.microsoft.com/office/drawing/2014/main" id="{8502B101-2852-5121-03AA-24A3C10584B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9" name="正方形/長方形 25">
          <a:hlinkClick xmlns:r="http://schemas.openxmlformats.org/officeDocument/2006/relationships" r:id="rId1"/>
          <a:extLst>
            <a:ext uri="{FF2B5EF4-FFF2-40B4-BE49-F238E27FC236}">
              <a16:creationId xmlns:a16="http://schemas.microsoft.com/office/drawing/2014/main" id="{47996F5A-5D9F-CF0C-587B-C5F6E67949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0" name="正方形/長方形 26">
          <a:hlinkClick xmlns:r="http://schemas.openxmlformats.org/officeDocument/2006/relationships" r:id="rId1"/>
          <a:extLst>
            <a:ext uri="{FF2B5EF4-FFF2-40B4-BE49-F238E27FC236}">
              <a16:creationId xmlns:a16="http://schemas.microsoft.com/office/drawing/2014/main" id="{3A8276F5-BA83-0A67-C611-10967FA6CBE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1" name="正方形/長方形 27">
          <a:hlinkClick xmlns:r="http://schemas.openxmlformats.org/officeDocument/2006/relationships" r:id="rId1"/>
          <a:extLst>
            <a:ext uri="{FF2B5EF4-FFF2-40B4-BE49-F238E27FC236}">
              <a16:creationId xmlns:a16="http://schemas.microsoft.com/office/drawing/2014/main" id="{3AFB224C-6514-F5FC-446B-DA4B69EA6E2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2" name="正方形/長方形 28">
          <a:hlinkClick xmlns:r="http://schemas.openxmlformats.org/officeDocument/2006/relationships" r:id="rId1"/>
          <a:extLst>
            <a:ext uri="{FF2B5EF4-FFF2-40B4-BE49-F238E27FC236}">
              <a16:creationId xmlns:a16="http://schemas.microsoft.com/office/drawing/2014/main" id="{40F04AE2-0786-9D1A-4F63-505376B89E7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3" name="正方形/長方形 29">
          <a:hlinkClick xmlns:r="http://schemas.openxmlformats.org/officeDocument/2006/relationships" r:id="rId1"/>
          <a:extLst>
            <a:ext uri="{FF2B5EF4-FFF2-40B4-BE49-F238E27FC236}">
              <a16:creationId xmlns:a16="http://schemas.microsoft.com/office/drawing/2014/main" id="{41CCAC0E-27BF-B152-BEE4-B9A3D0027D4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4" name="正方形/長方形 30">
          <a:hlinkClick xmlns:r="http://schemas.openxmlformats.org/officeDocument/2006/relationships" r:id="rId1"/>
          <a:extLst>
            <a:ext uri="{FF2B5EF4-FFF2-40B4-BE49-F238E27FC236}">
              <a16:creationId xmlns:a16="http://schemas.microsoft.com/office/drawing/2014/main" id="{2CB8F7DA-66D6-51E3-680D-9318B44FED2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5" name="正方形/長方形 31">
          <a:hlinkClick xmlns:r="http://schemas.openxmlformats.org/officeDocument/2006/relationships" r:id="rId1"/>
          <a:extLst>
            <a:ext uri="{FF2B5EF4-FFF2-40B4-BE49-F238E27FC236}">
              <a16:creationId xmlns:a16="http://schemas.microsoft.com/office/drawing/2014/main" id="{A5126858-C2C8-B6CC-0288-1B9D6088E9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6" name="正方形/長方形 32">
          <a:hlinkClick xmlns:r="http://schemas.openxmlformats.org/officeDocument/2006/relationships" r:id="rId1"/>
          <a:extLst>
            <a:ext uri="{FF2B5EF4-FFF2-40B4-BE49-F238E27FC236}">
              <a16:creationId xmlns:a16="http://schemas.microsoft.com/office/drawing/2014/main" id="{CDB6F734-D7AA-05EC-B470-D2004206AA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7" name="正方形/長方形 33">
          <a:hlinkClick xmlns:r="http://schemas.openxmlformats.org/officeDocument/2006/relationships" r:id="rId1"/>
          <a:extLst>
            <a:ext uri="{FF2B5EF4-FFF2-40B4-BE49-F238E27FC236}">
              <a16:creationId xmlns:a16="http://schemas.microsoft.com/office/drawing/2014/main" id="{C023EB5A-57A3-E63B-96F3-F0DB686148F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64" name="正方形/長方形 1">
          <a:hlinkClick xmlns:r="http://schemas.openxmlformats.org/officeDocument/2006/relationships" r:id="rId1"/>
          <a:extLst>
            <a:ext uri="{FF2B5EF4-FFF2-40B4-BE49-F238E27FC236}">
              <a16:creationId xmlns:a16="http://schemas.microsoft.com/office/drawing/2014/main" id="{4160DBF9-4CD5-A960-7A06-86053FC558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5" name="正方形/長方形 2">
          <a:hlinkClick xmlns:r="http://schemas.openxmlformats.org/officeDocument/2006/relationships" r:id="rId1"/>
          <a:extLst>
            <a:ext uri="{FF2B5EF4-FFF2-40B4-BE49-F238E27FC236}">
              <a16:creationId xmlns:a16="http://schemas.microsoft.com/office/drawing/2014/main" id="{BE51B8C6-71E1-01EA-2637-1C5D352BD03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6" name="正方形/長方形 3">
          <a:hlinkClick xmlns:r="http://schemas.openxmlformats.org/officeDocument/2006/relationships" r:id="rId1"/>
          <a:extLst>
            <a:ext uri="{FF2B5EF4-FFF2-40B4-BE49-F238E27FC236}">
              <a16:creationId xmlns:a16="http://schemas.microsoft.com/office/drawing/2014/main" id="{43EF8F55-4278-FF6A-0DEE-871C66EC271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7" name="正方形/長方形 4">
          <a:hlinkClick xmlns:r="http://schemas.openxmlformats.org/officeDocument/2006/relationships" r:id="rId1"/>
          <a:extLst>
            <a:ext uri="{FF2B5EF4-FFF2-40B4-BE49-F238E27FC236}">
              <a16:creationId xmlns:a16="http://schemas.microsoft.com/office/drawing/2014/main" id="{63CB0E06-D153-FC60-48A5-A0F14D99FC1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8" name="正方形/長方形 5">
          <a:hlinkClick xmlns:r="http://schemas.openxmlformats.org/officeDocument/2006/relationships" r:id="rId1"/>
          <a:extLst>
            <a:ext uri="{FF2B5EF4-FFF2-40B4-BE49-F238E27FC236}">
              <a16:creationId xmlns:a16="http://schemas.microsoft.com/office/drawing/2014/main" id="{17A48C11-74A8-6B8E-2E2E-96FA17CC348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9" name="正方形/長方形 6">
          <a:hlinkClick xmlns:r="http://schemas.openxmlformats.org/officeDocument/2006/relationships" r:id="rId1"/>
          <a:extLst>
            <a:ext uri="{FF2B5EF4-FFF2-40B4-BE49-F238E27FC236}">
              <a16:creationId xmlns:a16="http://schemas.microsoft.com/office/drawing/2014/main" id="{0628AE7C-AA71-54F7-1786-58ECA3FBAFE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0" name="正方形/長方形 7">
          <a:hlinkClick xmlns:r="http://schemas.openxmlformats.org/officeDocument/2006/relationships" r:id="rId1"/>
          <a:extLst>
            <a:ext uri="{FF2B5EF4-FFF2-40B4-BE49-F238E27FC236}">
              <a16:creationId xmlns:a16="http://schemas.microsoft.com/office/drawing/2014/main" id="{C6B6B691-429E-33A1-FD41-71F819F9F8A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1" name="正方形/長方形 8">
          <a:hlinkClick xmlns:r="http://schemas.openxmlformats.org/officeDocument/2006/relationships" r:id="rId1"/>
          <a:extLst>
            <a:ext uri="{FF2B5EF4-FFF2-40B4-BE49-F238E27FC236}">
              <a16:creationId xmlns:a16="http://schemas.microsoft.com/office/drawing/2014/main" id="{98DFFD67-5CB2-B513-1B2A-4583239A064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2" name="正方形/長方形 9">
          <a:hlinkClick xmlns:r="http://schemas.openxmlformats.org/officeDocument/2006/relationships" r:id="rId1"/>
          <a:extLst>
            <a:ext uri="{FF2B5EF4-FFF2-40B4-BE49-F238E27FC236}">
              <a16:creationId xmlns:a16="http://schemas.microsoft.com/office/drawing/2014/main" id="{08EB9EC1-0A47-EC7A-5D4A-E30C10F1709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3" name="正方形/長方形 10">
          <a:hlinkClick xmlns:r="http://schemas.openxmlformats.org/officeDocument/2006/relationships" r:id="rId1"/>
          <a:extLst>
            <a:ext uri="{FF2B5EF4-FFF2-40B4-BE49-F238E27FC236}">
              <a16:creationId xmlns:a16="http://schemas.microsoft.com/office/drawing/2014/main" id="{7C021497-03EE-9E67-7025-6F825559FE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4" name="正方形/長方形 11">
          <a:hlinkClick xmlns:r="http://schemas.openxmlformats.org/officeDocument/2006/relationships" r:id="rId1"/>
          <a:extLst>
            <a:ext uri="{FF2B5EF4-FFF2-40B4-BE49-F238E27FC236}">
              <a16:creationId xmlns:a16="http://schemas.microsoft.com/office/drawing/2014/main" id="{A94B739E-D550-6338-AB63-1F8D36EAF4B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5" name="正方形/長方形 12">
          <a:hlinkClick xmlns:r="http://schemas.openxmlformats.org/officeDocument/2006/relationships" r:id="rId1"/>
          <a:extLst>
            <a:ext uri="{FF2B5EF4-FFF2-40B4-BE49-F238E27FC236}">
              <a16:creationId xmlns:a16="http://schemas.microsoft.com/office/drawing/2014/main" id="{2EAA3710-56B2-2254-3C35-499AE35A76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6" name="正方形/長方形 13">
          <a:hlinkClick xmlns:r="http://schemas.openxmlformats.org/officeDocument/2006/relationships" r:id="rId1"/>
          <a:extLst>
            <a:ext uri="{FF2B5EF4-FFF2-40B4-BE49-F238E27FC236}">
              <a16:creationId xmlns:a16="http://schemas.microsoft.com/office/drawing/2014/main" id="{5EE481B0-DF87-4A39-47B3-D69D7A3AAF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7" name="正方形/長方形 14">
          <a:hlinkClick xmlns:r="http://schemas.openxmlformats.org/officeDocument/2006/relationships" r:id="rId1"/>
          <a:extLst>
            <a:ext uri="{FF2B5EF4-FFF2-40B4-BE49-F238E27FC236}">
              <a16:creationId xmlns:a16="http://schemas.microsoft.com/office/drawing/2014/main" id="{079063AE-CF6B-9B35-5E73-5C93590F6D7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8" name="正方形/長方形 15">
          <a:hlinkClick xmlns:r="http://schemas.openxmlformats.org/officeDocument/2006/relationships" r:id="rId1"/>
          <a:extLst>
            <a:ext uri="{FF2B5EF4-FFF2-40B4-BE49-F238E27FC236}">
              <a16:creationId xmlns:a16="http://schemas.microsoft.com/office/drawing/2014/main" id="{765BE543-C864-7D70-237B-DCCA3418F8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9" name="正方形/長方形 16">
          <a:hlinkClick xmlns:r="http://schemas.openxmlformats.org/officeDocument/2006/relationships" r:id="rId1"/>
          <a:extLst>
            <a:ext uri="{FF2B5EF4-FFF2-40B4-BE49-F238E27FC236}">
              <a16:creationId xmlns:a16="http://schemas.microsoft.com/office/drawing/2014/main" id="{106206A3-FC38-19A6-8831-E75CF8467D3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0" name="正方形/長方形 17">
          <a:hlinkClick xmlns:r="http://schemas.openxmlformats.org/officeDocument/2006/relationships" r:id="rId1"/>
          <a:extLst>
            <a:ext uri="{FF2B5EF4-FFF2-40B4-BE49-F238E27FC236}">
              <a16:creationId xmlns:a16="http://schemas.microsoft.com/office/drawing/2014/main" id="{AA71A8AD-08CD-CBC2-F65D-842CBF83EB7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1" name="正方形/長方形 18">
          <a:hlinkClick xmlns:r="http://schemas.openxmlformats.org/officeDocument/2006/relationships" r:id="rId1"/>
          <a:extLst>
            <a:ext uri="{FF2B5EF4-FFF2-40B4-BE49-F238E27FC236}">
              <a16:creationId xmlns:a16="http://schemas.microsoft.com/office/drawing/2014/main" id="{1016EC67-ED62-4359-3C79-4F46CAAE16F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2" name="正方形/長方形 19">
          <a:hlinkClick xmlns:r="http://schemas.openxmlformats.org/officeDocument/2006/relationships" r:id="rId1"/>
          <a:extLst>
            <a:ext uri="{FF2B5EF4-FFF2-40B4-BE49-F238E27FC236}">
              <a16:creationId xmlns:a16="http://schemas.microsoft.com/office/drawing/2014/main" id="{FA67AF2D-C92D-CE8E-B7CE-BC8706B2FBC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3" name="正方形/長方形 20">
          <a:hlinkClick xmlns:r="http://schemas.openxmlformats.org/officeDocument/2006/relationships" r:id="rId1"/>
          <a:extLst>
            <a:ext uri="{FF2B5EF4-FFF2-40B4-BE49-F238E27FC236}">
              <a16:creationId xmlns:a16="http://schemas.microsoft.com/office/drawing/2014/main" id="{96B48D4C-09A8-453A-33E9-ABD4A0425F1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4" name="正方形/長方形 21">
          <a:hlinkClick xmlns:r="http://schemas.openxmlformats.org/officeDocument/2006/relationships" r:id="rId1"/>
          <a:extLst>
            <a:ext uri="{FF2B5EF4-FFF2-40B4-BE49-F238E27FC236}">
              <a16:creationId xmlns:a16="http://schemas.microsoft.com/office/drawing/2014/main" id="{EB6EA87C-045D-058A-F7BF-D073B39417B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5" name="正方形/長方形 22">
          <a:hlinkClick xmlns:r="http://schemas.openxmlformats.org/officeDocument/2006/relationships" r:id="rId1"/>
          <a:extLst>
            <a:ext uri="{FF2B5EF4-FFF2-40B4-BE49-F238E27FC236}">
              <a16:creationId xmlns:a16="http://schemas.microsoft.com/office/drawing/2014/main" id="{FD33B81C-2D2A-6B9C-F8EB-C1353F6BDBE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6" name="正方形/長方形 23">
          <a:hlinkClick xmlns:r="http://schemas.openxmlformats.org/officeDocument/2006/relationships" r:id="rId1"/>
          <a:extLst>
            <a:ext uri="{FF2B5EF4-FFF2-40B4-BE49-F238E27FC236}">
              <a16:creationId xmlns:a16="http://schemas.microsoft.com/office/drawing/2014/main" id="{C1E7471F-1E4E-5218-DC39-41F2ED314E3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7" name="正方形/長方形 24">
          <a:hlinkClick xmlns:r="http://schemas.openxmlformats.org/officeDocument/2006/relationships" r:id="rId1"/>
          <a:extLst>
            <a:ext uri="{FF2B5EF4-FFF2-40B4-BE49-F238E27FC236}">
              <a16:creationId xmlns:a16="http://schemas.microsoft.com/office/drawing/2014/main" id="{04587C70-F69B-CFD8-A43A-B461040D99F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8" name="正方形/長方形 25">
          <a:hlinkClick xmlns:r="http://schemas.openxmlformats.org/officeDocument/2006/relationships" r:id="rId1"/>
          <a:extLst>
            <a:ext uri="{FF2B5EF4-FFF2-40B4-BE49-F238E27FC236}">
              <a16:creationId xmlns:a16="http://schemas.microsoft.com/office/drawing/2014/main" id="{AAD1FD7E-B77E-F687-E51C-33E8EA93131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9" name="正方形/長方形 26">
          <a:hlinkClick xmlns:r="http://schemas.openxmlformats.org/officeDocument/2006/relationships" r:id="rId1"/>
          <a:extLst>
            <a:ext uri="{FF2B5EF4-FFF2-40B4-BE49-F238E27FC236}">
              <a16:creationId xmlns:a16="http://schemas.microsoft.com/office/drawing/2014/main" id="{F4C24A6B-C77F-BC7E-F6F8-DBCE206CF54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0" name="正方形/長方形 27">
          <a:hlinkClick xmlns:r="http://schemas.openxmlformats.org/officeDocument/2006/relationships" r:id="rId1"/>
          <a:extLst>
            <a:ext uri="{FF2B5EF4-FFF2-40B4-BE49-F238E27FC236}">
              <a16:creationId xmlns:a16="http://schemas.microsoft.com/office/drawing/2014/main" id="{B1490A4F-22FE-160A-C0DA-7AF3684BB62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1" name="正方形/長方形 28">
          <a:hlinkClick xmlns:r="http://schemas.openxmlformats.org/officeDocument/2006/relationships" r:id="rId1"/>
          <a:extLst>
            <a:ext uri="{FF2B5EF4-FFF2-40B4-BE49-F238E27FC236}">
              <a16:creationId xmlns:a16="http://schemas.microsoft.com/office/drawing/2014/main" id="{6AC730B2-2724-B6DE-04F5-A24F44FCACD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2" name="正方形/長方形 29">
          <a:hlinkClick xmlns:r="http://schemas.openxmlformats.org/officeDocument/2006/relationships" r:id="rId1"/>
          <a:extLst>
            <a:ext uri="{FF2B5EF4-FFF2-40B4-BE49-F238E27FC236}">
              <a16:creationId xmlns:a16="http://schemas.microsoft.com/office/drawing/2014/main" id="{8655DF23-FDC9-D5E0-18AC-06B3B17C9C4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3" name="正方形/長方形 30">
          <a:hlinkClick xmlns:r="http://schemas.openxmlformats.org/officeDocument/2006/relationships" r:id="rId1"/>
          <a:extLst>
            <a:ext uri="{FF2B5EF4-FFF2-40B4-BE49-F238E27FC236}">
              <a16:creationId xmlns:a16="http://schemas.microsoft.com/office/drawing/2014/main" id="{ADD3F1BC-1501-A5BC-4B8E-1BA9A9E2732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4" name="正方形/長方形 31">
          <a:hlinkClick xmlns:r="http://schemas.openxmlformats.org/officeDocument/2006/relationships" r:id="rId1"/>
          <a:extLst>
            <a:ext uri="{FF2B5EF4-FFF2-40B4-BE49-F238E27FC236}">
              <a16:creationId xmlns:a16="http://schemas.microsoft.com/office/drawing/2014/main" id="{165F80D1-9A3B-AA18-EDEA-21AE8A535AF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5" name="正方形/長方形 32">
          <a:hlinkClick xmlns:r="http://schemas.openxmlformats.org/officeDocument/2006/relationships" r:id="rId1"/>
          <a:extLst>
            <a:ext uri="{FF2B5EF4-FFF2-40B4-BE49-F238E27FC236}">
              <a16:creationId xmlns:a16="http://schemas.microsoft.com/office/drawing/2014/main" id="{68756686-CEFA-53E5-01ED-C8D2106DEA4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6" name="正方形/長方形 33">
          <a:hlinkClick xmlns:r="http://schemas.openxmlformats.org/officeDocument/2006/relationships" r:id="rId1"/>
          <a:extLst>
            <a:ext uri="{FF2B5EF4-FFF2-40B4-BE49-F238E27FC236}">
              <a16:creationId xmlns:a16="http://schemas.microsoft.com/office/drawing/2014/main" id="{89C099AD-CC9D-134D-49EA-884F146FD2C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87" name="正方形/長方形 1">
          <a:hlinkClick xmlns:r="http://schemas.openxmlformats.org/officeDocument/2006/relationships" r:id="rId1"/>
          <a:extLst>
            <a:ext uri="{FF2B5EF4-FFF2-40B4-BE49-F238E27FC236}">
              <a16:creationId xmlns:a16="http://schemas.microsoft.com/office/drawing/2014/main" id="{0E453B37-7EB2-CFD2-EC8D-9067121CDF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8" name="正方形/長方形 2">
          <a:hlinkClick xmlns:r="http://schemas.openxmlformats.org/officeDocument/2006/relationships" r:id="rId1"/>
          <a:extLst>
            <a:ext uri="{FF2B5EF4-FFF2-40B4-BE49-F238E27FC236}">
              <a16:creationId xmlns:a16="http://schemas.microsoft.com/office/drawing/2014/main" id="{3B70784B-51E3-E727-D929-90B90CF588F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9" name="正方形/長方形 3">
          <a:hlinkClick xmlns:r="http://schemas.openxmlformats.org/officeDocument/2006/relationships" r:id="rId1"/>
          <a:extLst>
            <a:ext uri="{FF2B5EF4-FFF2-40B4-BE49-F238E27FC236}">
              <a16:creationId xmlns:a16="http://schemas.microsoft.com/office/drawing/2014/main" id="{EAAAC53E-DE44-81ED-FD37-E098161C2A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0" name="正方形/長方形 4">
          <a:hlinkClick xmlns:r="http://schemas.openxmlformats.org/officeDocument/2006/relationships" r:id="rId1"/>
          <a:extLst>
            <a:ext uri="{FF2B5EF4-FFF2-40B4-BE49-F238E27FC236}">
              <a16:creationId xmlns:a16="http://schemas.microsoft.com/office/drawing/2014/main" id="{92B8812E-3F42-053D-CF92-0443B464343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1" name="正方形/長方形 5">
          <a:hlinkClick xmlns:r="http://schemas.openxmlformats.org/officeDocument/2006/relationships" r:id="rId1"/>
          <a:extLst>
            <a:ext uri="{FF2B5EF4-FFF2-40B4-BE49-F238E27FC236}">
              <a16:creationId xmlns:a16="http://schemas.microsoft.com/office/drawing/2014/main" id="{88EB5074-1123-0987-817F-6D915B6848C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2" name="正方形/長方形 6">
          <a:hlinkClick xmlns:r="http://schemas.openxmlformats.org/officeDocument/2006/relationships" r:id="rId1"/>
          <a:extLst>
            <a:ext uri="{FF2B5EF4-FFF2-40B4-BE49-F238E27FC236}">
              <a16:creationId xmlns:a16="http://schemas.microsoft.com/office/drawing/2014/main" id="{4F290A41-8D37-F01B-9014-B87E7AA73F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3" name="正方形/長方形 7">
          <a:hlinkClick xmlns:r="http://schemas.openxmlformats.org/officeDocument/2006/relationships" r:id="rId1"/>
          <a:extLst>
            <a:ext uri="{FF2B5EF4-FFF2-40B4-BE49-F238E27FC236}">
              <a16:creationId xmlns:a16="http://schemas.microsoft.com/office/drawing/2014/main" id="{0C22B88C-4EE6-6B76-F472-21427049DB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4" name="正方形/長方形 8">
          <a:hlinkClick xmlns:r="http://schemas.openxmlformats.org/officeDocument/2006/relationships" r:id="rId1"/>
          <a:extLst>
            <a:ext uri="{FF2B5EF4-FFF2-40B4-BE49-F238E27FC236}">
              <a16:creationId xmlns:a16="http://schemas.microsoft.com/office/drawing/2014/main" id="{8FDB5F7E-4B5B-6D41-9C38-0DA285E9C77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5" name="正方形/長方形 9">
          <a:hlinkClick xmlns:r="http://schemas.openxmlformats.org/officeDocument/2006/relationships" r:id="rId1"/>
          <a:extLst>
            <a:ext uri="{FF2B5EF4-FFF2-40B4-BE49-F238E27FC236}">
              <a16:creationId xmlns:a16="http://schemas.microsoft.com/office/drawing/2014/main" id="{C2FD2B31-E68F-BB57-848A-AEDBAF1D63F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6" name="正方形/長方形 10">
          <a:hlinkClick xmlns:r="http://schemas.openxmlformats.org/officeDocument/2006/relationships" r:id="rId1"/>
          <a:extLst>
            <a:ext uri="{FF2B5EF4-FFF2-40B4-BE49-F238E27FC236}">
              <a16:creationId xmlns:a16="http://schemas.microsoft.com/office/drawing/2014/main" id="{8E6865E4-37DE-FDAD-2948-4B0D14D98FA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7" name="正方形/長方形 11">
          <a:hlinkClick xmlns:r="http://schemas.openxmlformats.org/officeDocument/2006/relationships" r:id="rId1"/>
          <a:extLst>
            <a:ext uri="{FF2B5EF4-FFF2-40B4-BE49-F238E27FC236}">
              <a16:creationId xmlns:a16="http://schemas.microsoft.com/office/drawing/2014/main" id="{31C6215E-6190-7E7F-5FFF-55FEC3D5281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8" name="正方形/長方形 12">
          <a:hlinkClick xmlns:r="http://schemas.openxmlformats.org/officeDocument/2006/relationships" r:id="rId1"/>
          <a:extLst>
            <a:ext uri="{FF2B5EF4-FFF2-40B4-BE49-F238E27FC236}">
              <a16:creationId xmlns:a16="http://schemas.microsoft.com/office/drawing/2014/main" id="{5432BDAE-33B6-A54F-4175-4275F5A6A32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9" name="正方形/長方形 13">
          <a:hlinkClick xmlns:r="http://schemas.openxmlformats.org/officeDocument/2006/relationships" r:id="rId1"/>
          <a:extLst>
            <a:ext uri="{FF2B5EF4-FFF2-40B4-BE49-F238E27FC236}">
              <a16:creationId xmlns:a16="http://schemas.microsoft.com/office/drawing/2014/main" id="{A29F9C56-B612-EABE-AA29-F1AB2ED604F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0" name="正方形/長方形 14">
          <a:hlinkClick xmlns:r="http://schemas.openxmlformats.org/officeDocument/2006/relationships" r:id="rId1"/>
          <a:extLst>
            <a:ext uri="{FF2B5EF4-FFF2-40B4-BE49-F238E27FC236}">
              <a16:creationId xmlns:a16="http://schemas.microsoft.com/office/drawing/2014/main" id="{60B94290-5A75-BCF5-5425-A33FD18615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1" name="正方形/長方形 15">
          <a:hlinkClick xmlns:r="http://schemas.openxmlformats.org/officeDocument/2006/relationships" r:id="rId1"/>
          <a:extLst>
            <a:ext uri="{FF2B5EF4-FFF2-40B4-BE49-F238E27FC236}">
              <a16:creationId xmlns:a16="http://schemas.microsoft.com/office/drawing/2014/main" id="{EE022AA4-A3E0-630C-030F-4A6479CE6EF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2" name="正方形/長方形 16">
          <a:hlinkClick xmlns:r="http://schemas.openxmlformats.org/officeDocument/2006/relationships" r:id="rId1"/>
          <a:extLst>
            <a:ext uri="{FF2B5EF4-FFF2-40B4-BE49-F238E27FC236}">
              <a16:creationId xmlns:a16="http://schemas.microsoft.com/office/drawing/2014/main" id="{9C3EE6D0-A00E-7978-84E6-6194855C3C5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3" name="正方形/長方形 17">
          <a:hlinkClick xmlns:r="http://schemas.openxmlformats.org/officeDocument/2006/relationships" r:id="rId1"/>
          <a:extLst>
            <a:ext uri="{FF2B5EF4-FFF2-40B4-BE49-F238E27FC236}">
              <a16:creationId xmlns:a16="http://schemas.microsoft.com/office/drawing/2014/main" id="{A83A2799-63CD-E86C-0158-EF3130F269F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4" name="正方形/長方形 18">
          <a:hlinkClick xmlns:r="http://schemas.openxmlformats.org/officeDocument/2006/relationships" r:id="rId1"/>
          <a:extLst>
            <a:ext uri="{FF2B5EF4-FFF2-40B4-BE49-F238E27FC236}">
              <a16:creationId xmlns:a16="http://schemas.microsoft.com/office/drawing/2014/main" id="{30CD8188-9A9B-868D-0742-0D8EC0EE056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5" name="正方形/長方形 19">
          <a:hlinkClick xmlns:r="http://schemas.openxmlformats.org/officeDocument/2006/relationships" r:id="rId1"/>
          <a:extLst>
            <a:ext uri="{FF2B5EF4-FFF2-40B4-BE49-F238E27FC236}">
              <a16:creationId xmlns:a16="http://schemas.microsoft.com/office/drawing/2014/main" id="{CD1D5E54-D0AE-52DA-2520-CE16B1098E5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6" name="正方形/長方形 20">
          <a:hlinkClick xmlns:r="http://schemas.openxmlformats.org/officeDocument/2006/relationships" r:id="rId1"/>
          <a:extLst>
            <a:ext uri="{FF2B5EF4-FFF2-40B4-BE49-F238E27FC236}">
              <a16:creationId xmlns:a16="http://schemas.microsoft.com/office/drawing/2014/main" id="{68E27608-B2AA-6393-C047-5AF8DBA1C08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7" name="正方形/長方形 21">
          <a:hlinkClick xmlns:r="http://schemas.openxmlformats.org/officeDocument/2006/relationships" r:id="rId1"/>
          <a:extLst>
            <a:ext uri="{FF2B5EF4-FFF2-40B4-BE49-F238E27FC236}">
              <a16:creationId xmlns:a16="http://schemas.microsoft.com/office/drawing/2014/main" id="{1A52062F-279B-59A3-CB7A-C93300E48F8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8" name="正方形/長方形 22">
          <a:hlinkClick xmlns:r="http://schemas.openxmlformats.org/officeDocument/2006/relationships" r:id="rId1"/>
          <a:extLst>
            <a:ext uri="{FF2B5EF4-FFF2-40B4-BE49-F238E27FC236}">
              <a16:creationId xmlns:a16="http://schemas.microsoft.com/office/drawing/2014/main" id="{688421CD-1EC1-0FBB-125F-BBD4FCAAA2E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9" name="正方形/長方形 23">
          <a:hlinkClick xmlns:r="http://schemas.openxmlformats.org/officeDocument/2006/relationships" r:id="rId1"/>
          <a:extLst>
            <a:ext uri="{FF2B5EF4-FFF2-40B4-BE49-F238E27FC236}">
              <a16:creationId xmlns:a16="http://schemas.microsoft.com/office/drawing/2014/main" id="{3692E388-F45C-5694-4CFE-7EA00C066B9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0" name="正方形/長方形 24">
          <a:hlinkClick xmlns:r="http://schemas.openxmlformats.org/officeDocument/2006/relationships" r:id="rId1"/>
          <a:extLst>
            <a:ext uri="{FF2B5EF4-FFF2-40B4-BE49-F238E27FC236}">
              <a16:creationId xmlns:a16="http://schemas.microsoft.com/office/drawing/2014/main" id="{5FFE6F55-0938-58F5-6932-FB0AE4B2428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1" name="正方形/長方形 25">
          <a:hlinkClick xmlns:r="http://schemas.openxmlformats.org/officeDocument/2006/relationships" r:id="rId1"/>
          <a:extLst>
            <a:ext uri="{FF2B5EF4-FFF2-40B4-BE49-F238E27FC236}">
              <a16:creationId xmlns:a16="http://schemas.microsoft.com/office/drawing/2014/main" id="{68ADAD75-EE87-3D25-550E-40FE855866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2" name="正方形/長方形 26">
          <a:hlinkClick xmlns:r="http://schemas.openxmlformats.org/officeDocument/2006/relationships" r:id="rId1"/>
          <a:extLst>
            <a:ext uri="{FF2B5EF4-FFF2-40B4-BE49-F238E27FC236}">
              <a16:creationId xmlns:a16="http://schemas.microsoft.com/office/drawing/2014/main" id="{CDEA7D1D-94C0-AED3-1A4D-7A0C78CD04E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3" name="正方形/長方形 27">
          <a:hlinkClick xmlns:r="http://schemas.openxmlformats.org/officeDocument/2006/relationships" r:id="rId1"/>
          <a:extLst>
            <a:ext uri="{FF2B5EF4-FFF2-40B4-BE49-F238E27FC236}">
              <a16:creationId xmlns:a16="http://schemas.microsoft.com/office/drawing/2014/main" id="{78650B7F-60AE-9A55-E0AA-BE1FD4F146E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4" name="正方形/長方形 28">
          <a:hlinkClick xmlns:r="http://schemas.openxmlformats.org/officeDocument/2006/relationships" r:id="rId1"/>
          <a:extLst>
            <a:ext uri="{FF2B5EF4-FFF2-40B4-BE49-F238E27FC236}">
              <a16:creationId xmlns:a16="http://schemas.microsoft.com/office/drawing/2014/main" id="{74976D27-0257-A508-9496-BA673035231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5" name="正方形/長方形 29">
          <a:hlinkClick xmlns:r="http://schemas.openxmlformats.org/officeDocument/2006/relationships" r:id="rId1"/>
          <a:extLst>
            <a:ext uri="{FF2B5EF4-FFF2-40B4-BE49-F238E27FC236}">
              <a16:creationId xmlns:a16="http://schemas.microsoft.com/office/drawing/2014/main" id="{FDE8187A-7CB3-88F5-0F20-1A9A5848F09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6" name="正方形/長方形 30">
          <a:hlinkClick xmlns:r="http://schemas.openxmlformats.org/officeDocument/2006/relationships" r:id="rId1"/>
          <a:extLst>
            <a:ext uri="{FF2B5EF4-FFF2-40B4-BE49-F238E27FC236}">
              <a16:creationId xmlns:a16="http://schemas.microsoft.com/office/drawing/2014/main" id="{B66F71D3-8EB8-45C7-C676-53682FC1FE3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7" name="正方形/長方形 31">
          <a:hlinkClick xmlns:r="http://schemas.openxmlformats.org/officeDocument/2006/relationships" r:id="rId1"/>
          <a:extLst>
            <a:ext uri="{FF2B5EF4-FFF2-40B4-BE49-F238E27FC236}">
              <a16:creationId xmlns:a16="http://schemas.microsoft.com/office/drawing/2014/main" id="{B34CC8D6-052D-F7F9-1F21-6C8FE887D48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8" name="正方形/長方形 32">
          <a:hlinkClick xmlns:r="http://schemas.openxmlformats.org/officeDocument/2006/relationships" r:id="rId1"/>
          <a:extLst>
            <a:ext uri="{FF2B5EF4-FFF2-40B4-BE49-F238E27FC236}">
              <a16:creationId xmlns:a16="http://schemas.microsoft.com/office/drawing/2014/main" id="{E91504B8-B670-E575-511E-6912836890E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9" name="正方形/長方形 33">
          <a:hlinkClick xmlns:r="http://schemas.openxmlformats.org/officeDocument/2006/relationships" r:id="rId1"/>
          <a:extLst>
            <a:ext uri="{FF2B5EF4-FFF2-40B4-BE49-F238E27FC236}">
              <a16:creationId xmlns:a16="http://schemas.microsoft.com/office/drawing/2014/main" id="{9C83E3B6-3019-8688-6196-C0C61E0640A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0" name="正方形/長方形 34">
          <a:hlinkClick xmlns:r="http://schemas.openxmlformats.org/officeDocument/2006/relationships" r:id="rId1"/>
          <a:extLst>
            <a:ext uri="{FF2B5EF4-FFF2-40B4-BE49-F238E27FC236}">
              <a16:creationId xmlns:a16="http://schemas.microsoft.com/office/drawing/2014/main" id="{297A158C-0A47-8E60-29A1-527B5C86ACE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1" name="正方形/長方形 35">
          <a:hlinkClick xmlns:r="http://schemas.openxmlformats.org/officeDocument/2006/relationships" r:id="rId1"/>
          <a:extLst>
            <a:ext uri="{FF2B5EF4-FFF2-40B4-BE49-F238E27FC236}">
              <a16:creationId xmlns:a16="http://schemas.microsoft.com/office/drawing/2014/main" id="{575EE607-8259-B433-B187-5EB16BA22F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2" name="正方形/長方形 36">
          <a:hlinkClick xmlns:r="http://schemas.openxmlformats.org/officeDocument/2006/relationships" r:id="rId1"/>
          <a:extLst>
            <a:ext uri="{FF2B5EF4-FFF2-40B4-BE49-F238E27FC236}">
              <a16:creationId xmlns:a16="http://schemas.microsoft.com/office/drawing/2014/main" id="{72E40CE3-C1E0-19C1-C2D6-16115E998CC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3" name="正方形/長方形 37">
          <a:hlinkClick xmlns:r="http://schemas.openxmlformats.org/officeDocument/2006/relationships" r:id="rId1"/>
          <a:extLst>
            <a:ext uri="{FF2B5EF4-FFF2-40B4-BE49-F238E27FC236}">
              <a16:creationId xmlns:a16="http://schemas.microsoft.com/office/drawing/2014/main" id="{51FBED21-66B8-40B4-1790-76C049A1D45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4" name="正方形/長方形 38">
          <a:hlinkClick xmlns:r="http://schemas.openxmlformats.org/officeDocument/2006/relationships" r:id="rId1"/>
          <a:extLst>
            <a:ext uri="{FF2B5EF4-FFF2-40B4-BE49-F238E27FC236}">
              <a16:creationId xmlns:a16="http://schemas.microsoft.com/office/drawing/2014/main" id="{51C6B90C-0D7C-93B7-3877-5C3774BA444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024" name="正方形/長方形 1">
          <a:hlinkClick xmlns:r="http://schemas.openxmlformats.org/officeDocument/2006/relationships" r:id="rId1"/>
          <a:extLst>
            <a:ext uri="{FF2B5EF4-FFF2-40B4-BE49-F238E27FC236}">
              <a16:creationId xmlns:a16="http://schemas.microsoft.com/office/drawing/2014/main" id="{0EF563A4-1ACD-07AC-4230-5AF96079DEA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5" name="正方形/長方形 2">
          <a:hlinkClick xmlns:r="http://schemas.openxmlformats.org/officeDocument/2006/relationships" r:id="rId1"/>
          <a:extLst>
            <a:ext uri="{FF2B5EF4-FFF2-40B4-BE49-F238E27FC236}">
              <a16:creationId xmlns:a16="http://schemas.microsoft.com/office/drawing/2014/main" id="{91AB72FB-7FBE-02D6-75C0-7957A0D1EA4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6" name="正方形/長方形 3">
          <a:hlinkClick xmlns:r="http://schemas.openxmlformats.org/officeDocument/2006/relationships" r:id="rId1"/>
          <a:extLst>
            <a:ext uri="{FF2B5EF4-FFF2-40B4-BE49-F238E27FC236}">
              <a16:creationId xmlns:a16="http://schemas.microsoft.com/office/drawing/2014/main" id="{B0D01779-119E-B9F1-AA51-00239940148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7" name="正方形/長方形 4">
          <a:hlinkClick xmlns:r="http://schemas.openxmlformats.org/officeDocument/2006/relationships" r:id="rId1"/>
          <a:extLst>
            <a:ext uri="{FF2B5EF4-FFF2-40B4-BE49-F238E27FC236}">
              <a16:creationId xmlns:a16="http://schemas.microsoft.com/office/drawing/2014/main" id="{187C2D90-FAEF-DB98-9B78-FABC3889384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8" name="正方形/長方形 5">
          <a:hlinkClick xmlns:r="http://schemas.openxmlformats.org/officeDocument/2006/relationships" r:id="rId1"/>
          <a:extLst>
            <a:ext uri="{FF2B5EF4-FFF2-40B4-BE49-F238E27FC236}">
              <a16:creationId xmlns:a16="http://schemas.microsoft.com/office/drawing/2014/main" id="{A98AE324-AF3F-AD82-1E9D-EBF037A50A7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9" name="正方形/長方形 6">
          <a:hlinkClick xmlns:r="http://schemas.openxmlformats.org/officeDocument/2006/relationships" r:id="rId1"/>
          <a:extLst>
            <a:ext uri="{FF2B5EF4-FFF2-40B4-BE49-F238E27FC236}">
              <a16:creationId xmlns:a16="http://schemas.microsoft.com/office/drawing/2014/main" id="{C981CA37-0BF1-EB57-461F-ADC6FE4EFFA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0" name="正方形/長方形 7">
          <a:hlinkClick xmlns:r="http://schemas.openxmlformats.org/officeDocument/2006/relationships" r:id="rId1"/>
          <a:extLst>
            <a:ext uri="{FF2B5EF4-FFF2-40B4-BE49-F238E27FC236}">
              <a16:creationId xmlns:a16="http://schemas.microsoft.com/office/drawing/2014/main" id="{27BC89DB-5F01-ECDD-8C88-79FF8CB48BF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1" name="正方形/長方形 8">
          <a:hlinkClick xmlns:r="http://schemas.openxmlformats.org/officeDocument/2006/relationships" r:id="rId1"/>
          <a:extLst>
            <a:ext uri="{FF2B5EF4-FFF2-40B4-BE49-F238E27FC236}">
              <a16:creationId xmlns:a16="http://schemas.microsoft.com/office/drawing/2014/main" id="{39043F64-83DD-BFA9-4835-61A8397D0A7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2" name="正方形/長方形 9">
          <a:hlinkClick xmlns:r="http://schemas.openxmlformats.org/officeDocument/2006/relationships" r:id="rId1"/>
          <a:extLst>
            <a:ext uri="{FF2B5EF4-FFF2-40B4-BE49-F238E27FC236}">
              <a16:creationId xmlns:a16="http://schemas.microsoft.com/office/drawing/2014/main" id="{5E03CC97-4B58-DFCD-789C-B1369C3D914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3" name="正方形/長方形 10">
          <a:hlinkClick xmlns:r="http://schemas.openxmlformats.org/officeDocument/2006/relationships" r:id="rId1"/>
          <a:extLst>
            <a:ext uri="{FF2B5EF4-FFF2-40B4-BE49-F238E27FC236}">
              <a16:creationId xmlns:a16="http://schemas.microsoft.com/office/drawing/2014/main" id="{ED9AE8B0-2BB4-1A3A-86E1-7ABCF6C3130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4" name="正方形/長方形 11">
          <a:hlinkClick xmlns:r="http://schemas.openxmlformats.org/officeDocument/2006/relationships" r:id="rId1"/>
          <a:extLst>
            <a:ext uri="{FF2B5EF4-FFF2-40B4-BE49-F238E27FC236}">
              <a16:creationId xmlns:a16="http://schemas.microsoft.com/office/drawing/2014/main" id="{0A1E154E-0453-8D3D-B874-396787BFE61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5" name="正方形/長方形 12">
          <a:hlinkClick xmlns:r="http://schemas.openxmlformats.org/officeDocument/2006/relationships" r:id="rId1"/>
          <a:extLst>
            <a:ext uri="{FF2B5EF4-FFF2-40B4-BE49-F238E27FC236}">
              <a16:creationId xmlns:a16="http://schemas.microsoft.com/office/drawing/2014/main" id="{F1764784-409E-E690-D2AC-468557CB5E4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6" name="正方形/長方形 13">
          <a:hlinkClick xmlns:r="http://schemas.openxmlformats.org/officeDocument/2006/relationships" r:id="rId1"/>
          <a:extLst>
            <a:ext uri="{FF2B5EF4-FFF2-40B4-BE49-F238E27FC236}">
              <a16:creationId xmlns:a16="http://schemas.microsoft.com/office/drawing/2014/main" id="{96B50D10-7B85-45A3-060A-EB9095565D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7" name="正方形/長方形 14">
          <a:hlinkClick xmlns:r="http://schemas.openxmlformats.org/officeDocument/2006/relationships" r:id="rId1"/>
          <a:extLst>
            <a:ext uri="{FF2B5EF4-FFF2-40B4-BE49-F238E27FC236}">
              <a16:creationId xmlns:a16="http://schemas.microsoft.com/office/drawing/2014/main" id="{B6C3EA12-7239-A73D-06DD-8A7CB555412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8" name="正方形/長方形 15">
          <a:hlinkClick xmlns:r="http://schemas.openxmlformats.org/officeDocument/2006/relationships" r:id="rId1"/>
          <a:extLst>
            <a:ext uri="{FF2B5EF4-FFF2-40B4-BE49-F238E27FC236}">
              <a16:creationId xmlns:a16="http://schemas.microsoft.com/office/drawing/2014/main" id="{36AE276F-3F74-7E00-A5D9-7650575D68D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9" name="正方形/長方形 16">
          <a:hlinkClick xmlns:r="http://schemas.openxmlformats.org/officeDocument/2006/relationships" r:id="rId1"/>
          <a:extLst>
            <a:ext uri="{FF2B5EF4-FFF2-40B4-BE49-F238E27FC236}">
              <a16:creationId xmlns:a16="http://schemas.microsoft.com/office/drawing/2014/main" id="{BC3CD235-D164-7744-662A-7B08F70A156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0" name="正方形/長方形 17">
          <a:hlinkClick xmlns:r="http://schemas.openxmlformats.org/officeDocument/2006/relationships" r:id="rId1"/>
          <a:extLst>
            <a:ext uri="{FF2B5EF4-FFF2-40B4-BE49-F238E27FC236}">
              <a16:creationId xmlns:a16="http://schemas.microsoft.com/office/drawing/2014/main" id="{9906C80E-8FFE-A796-8B99-B9E87F44991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1" name="正方形/長方形 18">
          <a:hlinkClick xmlns:r="http://schemas.openxmlformats.org/officeDocument/2006/relationships" r:id="rId1"/>
          <a:extLst>
            <a:ext uri="{FF2B5EF4-FFF2-40B4-BE49-F238E27FC236}">
              <a16:creationId xmlns:a16="http://schemas.microsoft.com/office/drawing/2014/main" id="{D0B0C524-7C7B-C682-B258-668FD6AA5AB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2" name="正方形/長方形 19">
          <a:hlinkClick xmlns:r="http://schemas.openxmlformats.org/officeDocument/2006/relationships" r:id="rId1"/>
          <a:extLst>
            <a:ext uri="{FF2B5EF4-FFF2-40B4-BE49-F238E27FC236}">
              <a16:creationId xmlns:a16="http://schemas.microsoft.com/office/drawing/2014/main" id="{489B8B55-07C2-CF6B-F994-FFB0257328B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3" name="正方形/長方形 20">
          <a:hlinkClick xmlns:r="http://schemas.openxmlformats.org/officeDocument/2006/relationships" r:id="rId1"/>
          <a:extLst>
            <a:ext uri="{FF2B5EF4-FFF2-40B4-BE49-F238E27FC236}">
              <a16:creationId xmlns:a16="http://schemas.microsoft.com/office/drawing/2014/main" id="{042658F3-609B-4D77-D5FD-31E7C502EC0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4" name="正方形/長方形 21">
          <a:hlinkClick xmlns:r="http://schemas.openxmlformats.org/officeDocument/2006/relationships" r:id="rId1"/>
          <a:extLst>
            <a:ext uri="{FF2B5EF4-FFF2-40B4-BE49-F238E27FC236}">
              <a16:creationId xmlns:a16="http://schemas.microsoft.com/office/drawing/2014/main" id="{F72FB953-89D9-702C-FC98-EC1C20D6191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5" name="正方形/長方形 22">
          <a:hlinkClick xmlns:r="http://schemas.openxmlformats.org/officeDocument/2006/relationships" r:id="rId1"/>
          <a:extLst>
            <a:ext uri="{FF2B5EF4-FFF2-40B4-BE49-F238E27FC236}">
              <a16:creationId xmlns:a16="http://schemas.microsoft.com/office/drawing/2014/main" id="{55A2BA80-35BA-9275-094F-0160A7B1208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6" name="正方形/長方形 23">
          <a:hlinkClick xmlns:r="http://schemas.openxmlformats.org/officeDocument/2006/relationships" r:id="rId1"/>
          <a:extLst>
            <a:ext uri="{FF2B5EF4-FFF2-40B4-BE49-F238E27FC236}">
              <a16:creationId xmlns:a16="http://schemas.microsoft.com/office/drawing/2014/main" id="{E2762E48-3F72-E9B6-F7CC-E593C9A85F9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7" name="正方形/長方形 24">
          <a:hlinkClick xmlns:r="http://schemas.openxmlformats.org/officeDocument/2006/relationships" r:id="rId1"/>
          <a:extLst>
            <a:ext uri="{FF2B5EF4-FFF2-40B4-BE49-F238E27FC236}">
              <a16:creationId xmlns:a16="http://schemas.microsoft.com/office/drawing/2014/main" id="{493CF43D-0546-4B16-8031-1D50878859C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8" name="正方形/長方形 25">
          <a:hlinkClick xmlns:r="http://schemas.openxmlformats.org/officeDocument/2006/relationships" r:id="rId1"/>
          <a:extLst>
            <a:ext uri="{FF2B5EF4-FFF2-40B4-BE49-F238E27FC236}">
              <a16:creationId xmlns:a16="http://schemas.microsoft.com/office/drawing/2014/main" id="{E1C478AE-4021-FC20-28AE-8381027EF7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9" name="正方形/長方形 26">
          <a:hlinkClick xmlns:r="http://schemas.openxmlformats.org/officeDocument/2006/relationships" r:id="rId1"/>
          <a:extLst>
            <a:ext uri="{FF2B5EF4-FFF2-40B4-BE49-F238E27FC236}">
              <a16:creationId xmlns:a16="http://schemas.microsoft.com/office/drawing/2014/main" id="{8FA35CC5-FABA-3CA3-8FEA-DF3E0242D0C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0" name="正方形/長方形 27">
          <a:hlinkClick xmlns:r="http://schemas.openxmlformats.org/officeDocument/2006/relationships" r:id="rId1"/>
          <a:extLst>
            <a:ext uri="{FF2B5EF4-FFF2-40B4-BE49-F238E27FC236}">
              <a16:creationId xmlns:a16="http://schemas.microsoft.com/office/drawing/2014/main" id="{84817D27-ED89-6DFE-F98D-99504FBBD82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1" name="正方形/長方形 28">
          <a:hlinkClick xmlns:r="http://schemas.openxmlformats.org/officeDocument/2006/relationships" r:id="rId1"/>
          <a:extLst>
            <a:ext uri="{FF2B5EF4-FFF2-40B4-BE49-F238E27FC236}">
              <a16:creationId xmlns:a16="http://schemas.microsoft.com/office/drawing/2014/main" id="{3B84E963-31D7-57AE-B46A-09C24469CEE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2" name="正方形/長方形 29">
          <a:hlinkClick xmlns:r="http://schemas.openxmlformats.org/officeDocument/2006/relationships" r:id="rId1"/>
          <a:extLst>
            <a:ext uri="{FF2B5EF4-FFF2-40B4-BE49-F238E27FC236}">
              <a16:creationId xmlns:a16="http://schemas.microsoft.com/office/drawing/2014/main" id="{2DE5B6F6-EEA6-D8D7-F6D9-B8218482514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3" name="正方形/長方形 30">
          <a:hlinkClick xmlns:r="http://schemas.openxmlformats.org/officeDocument/2006/relationships" r:id="rId1"/>
          <a:extLst>
            <a:ext uri="{FF2B5EF4-FFF2-40B4-BE49-F238E27FC236}">
              <a16:creationId xmlns:a16="http://schemas.microsoft.com/office/drawing/2014/main" id="{E327BAA3-ACE0-9A05-9AE3-92D5557FCCD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4" name="正方形/長方形 31">
          <a:hlinkClick xmlns:r="http://schemas.openxmlformats.org/officeDocument/2006/relationships" r:id="rId1"/>
          <a:extLst>
            <a:ext uri="{FF2B5EF4-FFF2-40B4-BE49-F238E27FC236}">
              <a16:creationId xmlns:a16="http://schemas.microsoft.com/office/drawing/2014/main" id="{E89D1CD8-6254-1F09-1E26-7D4D578F506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5" name="正方形/長方形 32">
          <a:hlinkClick xmlns:r="http://schemas.openxmlformats.org/officeDocument/2006/relationships" r:id="rId1"/>
          <a:extLst>
            <a:ext uri="{FF2B5EF4-FFF2-40B4-BE49-F238E27FC236}">
              <a16:creationId xmlns:a16="http://schemas.microsoft.com/office/drawing/2014/main" id="{9D573E1D-D859-56B0-7660-5962DD9A9F0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6" name="正方形/長方形 33">
          <a:hlinkClick xmlns:r="http://schemas.openxmlformats.org/officeDocument/2006/relationships" r:id="rId1"/>
          <a:extLst>
            <a:ext uri="{FF2B5EF4-FFF2-40B4-BE49-F238E27FC236}">
              <a16:creationId xmlns:a16="http://schemas.microsoft.com/office/drawing/2014/main" id="{A15D2089-9563-7316-6665-7236B75341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7" name="正方形/長方形 34">
          <a:hlinkClick xmlns:r="http://schemas.openxmlformats.org/officeDocument/2006/relationships" r:id="rId1"/>
          <a:extLst>
            <a:ext uri="{FF2B5EF4-FFF2-40B4-BE49-F238E27FC236}">
              <a16:creationId xmlns:a16="http://schemas.microsoft.com/office/drawing/2014/main" id="{722572F4-1ABE-CEE7-45D7-56D6EC7F5D2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8" name="正方形/長方形 35">
          <a:hlinkClick xmlns:r="http://schemas.openxmlformats.org/officeDocument/2006/relationships" r:id="rId1"/>
          <a:extLst>
            <a:ext uri="{FF2B5EF4-FFF2-40B4-BE49-F238E27FC236}">
              <a16:creationId xmlns:a16="http://schemas.microsoft.com/office/drawing/2014/main" id="{7391CE2F-AB51-DFF9-E28B-D31146238FA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9" name="正方形/長方形 36">
          <a:hlinkClick xmlns:r="http://schemas.openxmlformats.org/officeDocument/2006/relationships" r:id="rId1"/>
          <a:extLst>
            <a:ext uri="{FF2B5EF4-FFF2-40B4-BE49-F238E27FC236}">
              <a16:creationId xmlns:a16="http://schemas.microsoft.com/office/drawing/2014/main" id="{FE54C813-EF4B-33EB-49CC-AD25140AAD3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0" name="正方形/長方形 37">
          <a:hlinkClick xmlns:r="http://schemas.openxmlformats.org/officeDocument/2006/relationships" r:id="rId1"/>
          <a:extLst>
            <a:ext uri="{FF2B5EF4-FFF2-40B4-BE49-F238E27FC236}">
              <a16:creationId xmlns:a16="http://schemas.microsoft.com/office/drawing/2014/main" id="{AD17F779-AE53-5439-A921-EAA1545B1E1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1" name="正方形/長方形 38">
          <a:hlinkClick xmlns:r="http://schemas.openxmlformats.org/officeDocument/2006/relationships" r:id="rId1"/>
          <a:extLst>
            <a:ext uri="{FF2B5EF4-FFF2-40B4-BE49-F238E27FC236}">
              <a16:creationId xmlns:a16="http://schemas.microsoft.com/office/drawing/2014/main" id="{8DF9A7EB-5764-AE5F-C64C-A6F0EED9B1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2" name="正方形/長方形 39">
          <a:hlinkClick xmlns:r="http://schemas.openxmlformats.org/officeDocument/2006/relationships" r:id="rId1"/>
          <a:extLst>
            <a:ext uri="{FF2B5EF4-FFF2-40B4-BE49-F238E27FC236}">
              <a16:creationId xmlns:a16="http://schemas.microsoft.com/office/drawing/2014/main" id="{868762FD-E51E-E011-6ADF-2CF12A35158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3" name="正方形/長方形 40">
          <a:hlinkClick xmlns:r="http://schemas.openxmlformats.org/officeDocument/2006/relationships" r:id="rId1"/>
          <a:extLst>
            <a:ext uri="{FF2B5EF4-FFF2-40B4-BE49-F238E27FC236}">
              <a16:creationId xmlns:a16="http://schemas.microsoft.com/office/drawing/2014/main" id="{4A4D0221-2022-B016-35F8-A25096C97D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4" name="正方形/長方形 41">
          <a:hlinkClick xmlns:r="http://schemas.openxmlformats.org/officeDocument/2006/relationships" r:id="rId1"/>
          <a:extLst>
            <a:ext uri="{FF2B5EF4-FFF2-40B4-BE49-F238E27FC236}">
              <a16:creationId xmlns:a16="http://schemas.microsoft.com/office/drawing/2014/main" id="{0C453DB9-2855-907F-83CF-C2DD98BA8E8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5" name="正方形/長方形 42">
          <a:hlinkClick xmlns:r="http://schemas.openxmlformats.org/officeDocument/2006/relationships" r:id="rId1"/>
          <a:extLst>
            <a:ext uri="{FF2B5EF4-FFF2-40B4-BE49-F238E27FC236}">
              <a16:creationId xmlns:a16="http://schemas.microsoft.com/office/drawing/2014/main" id="{CA811CE4-5A0A-2476-704A-B471A194F14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6" name="正方形/長方形 43">
          <a:hlinkClick xmlns:r="http://schemas.openxmlformats.org/officeDocument/2006/relationships" r:id="rId1"/>
          <a:extLst>
            <a:ext uri="{FF2B5EF4-FFF2-40B4-BE49-F238E27FC236}">
              <a16:creationId xmlns:a16="http://schemas.microsoft.com/office/drawing/2014/main" id="{40B4BC63-7793-D871-8DDB-A602FC68E17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7" name="正方形/長方形 44">
          <a:hlinkClick xmlns:r="http://schemas.openxmlformats.org/officeDocument/2006/relationships" r:id="rId1"/>
          <a:extLst>
            <a:ext uri="{FF2B5EF4-FFF2-40B4-BE49-F238E27FC236}">
              <a16:creationId xmlns:a16="http://schemas.microsoft.com/office/drawing/2014/main" id="{8A9453C7-8320-6A70-CF4E-A7977E4B783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8" name="正方形/長方形 45">
          <a:hlinkClick xmlns:r="http://schemas.openxmlformats.org/officeDocument/2006/relationships" r:id="rId1"/>
          <a:extLst>
            <a:ext uri="{FF2B5EF4-FFF2-40B4-BE49-F238E27FC236}">
              <a16:creationId xmlns:a16="http://schemas.microsoft.com/office/drawing/2014/main" id="{C70C1A18-BC48-32E8-6AF1-A8D74974FEF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9" name="正方形/長方形 46">
          <a:hlinkClick xmlns:r="http://schemas.openxmlformats.org/officeDocument/2006/relationships" r:id="rId1"/>
          <a:extLst>
            <a:ext uri="{FF2B5EF4-FFF2-40B4-BE49-F238E27FC236}">
              <a16:creationId xmlns:a16="http://schemas.microsoft.com/office/drawing/2014/main" id="{E404B0A4-AE96-52D8-B185-316A418B507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0" name="正方形/長方形 47">
          <a:hlinkClick xmlns:r="http://schemas.openxmlformats.org/officeDocument/2006/relationships" r:id="rId1"/>
          <a:extLst>
            <a:ext uri="{FF2B5EF4-FFF2-40B4-BE49-F238E27FC236}">
              <a16:creationId xmlns:a16="http://schemas.microsoft.com/office/drawing/2014/main" id="{7BFFC918-35EB-8B56-AECE-015EFBBFB8D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1" name="正方形/長方形 48">
          <a:hlinkClick xmlns:r="http://schemas.openxmlformats.org/officeDocument/2006/relationships" r:id="rId1"/>
          <a:extLst>
            <a:ext uri="{FF2B5EF4-FFF2-40B4-BE49-F238E27FC236}">
              <a16:creationId xmlns:a16="http://schemas.microsoft.com/office/drawing/2014/main" id="{C6794855-7FDA-97B5-5DB1-496E544C5D6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2" name="正方形/長方形 49">
          <a:hlinkClick xmlns:r="http://schemas.openxmlformats.org/officeDocument/2006/relationships" r:id="rId1"/>
          <a:extLst>
            <a:ext uri="{FF2B5EF4-FFF2-40B4-BE49-F238E27FC236}">
              <a16:creationId xmlns:a16="http://schemas.microsoft.com/office/drawing/2014/main" id="{1B507F9A-2B86-DB46-3924-1D83A9739A3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3" name="正方形/長方形 50">
          <a:hlinkClick xmlns:r="http://schemas.openxmlformats.org/officeDocument/2006/relationships" r:id="rId1"/>
          <a:extLst>
            <a:ext uri="{FF2B5EF4-FFF2-40B4-BE49-F238E27FC236}">
              <a16:creationId xmlns:a16="http://schemas.microsoft.com/office/drawing/2014/main" id="{FCCC8B50-8D71-81E9-E013-E0CEF2192A1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4" name="正方形/長方形 51">
          <a:hlinkClick xmlns:r="http://schemas.openxmlformats.org/officeDocument/2006/relationships" r:id="rId1"/>
          <a:extLst>
            <a:ext uri="{FF2B5EF4-FFF2-40B4-BE49-F238E27FC236}">
              <a16:creationId xmlns:a16="http://schemas.microsoft.com/office/drawing/2014/main" id="{9369ABDA-9787-0895-531D-D60D1B732E7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5" name="正方形/長方形 52">
          <a:hlinkClick xmlns:r="http://schemas.openxmlformats.org/officeDocument/2006/relationships" r:id="rId1"/>
          <a:extLst>
            <a:ext uri="{FF2B5EF4-FFF2-40B4-BE49-F238E27FC236}">
              <a16:creationId xmlns:a16="http://schemas.microsoft.com/office/drawing/2014/main" id="{93199428-5BC2-134C-114E-493D5C0D967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6" name="正方形/長方形 53">
          <a:hlinkClick xmlns:r="http://schemas.openxmlformats.org/officeDocument/2006/relationships" r:id="rId1"/>
          <a:extLst>
            <a:ext uri="{FF2B5EF4-FFF2-40B4-BE49-F238E27FC236}">
              <a16:creationId xmlns:a16="http://schemas.microsoft.com/office/drawing/2014/main" id="{0F20780A-3205-8364-77BD-84870040944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2">
          <a:hlinkClick xmlns:r="http://schemas.openxmlformats.org/officeDocument/2006/relationships" r:id="rId1"/>
          <a:extLst>
            <a:ext uri="{FF2B5EF4-FFF2-40B4-BE49-F238E27FC236}">
              <a16:creationId xmlns:a16="http://schemas.microsoft.com/office/drawing/2014/main" id="{654FB68E-AA2D-E32D-970C-29894D4AA3E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a16="http://schemas.microsoft.com/office/drawing/2014/main" id="{3BCDD6C3-EF77-8226-5A23-67DC3E76DD9C}"/>
            </a:ext>
          </a:extLst>
        </xdr:cNvPr>
        <xdr:cNvSpPr/>
      </xdr:nvSpPr>
      <xdr:spPr>
        <a:xfrm>
          <a:off x="7330440" y="12192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FE384E39-CD13-F188-1073-ECB2F734379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902F5876-CD66-6FB2-68DF-9F227DAAEDA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42EE471B-6FFF-E79B-175B-8142987FCFA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353015F9-4B81-C10A-03A0-A2C7DDD3AF0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2F85DD49-724E-1891-50E3-C51376AAFAE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2A7A50DF-A8B9-93BB-B8AF-C0068264FAF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17B5BAA5-B9C0-20BC-13DB-4CF9747880A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116A4464-D506-396B-4E89-C50829F618F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15F1B067-F291-8305-E54B-55BF96C3FA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1861FA55-01D4-C82B-8C7A-B8D1DB2E839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4" name="正方形/長方形 1">
          <a:hlinkClick xmlns:r="http://schemas.openxmlformats.org/officeDocument/2006/relationships" r:id="rId1"/>
          <a:extLst>
            <a:ext uri="{FF2B5EF4-FFF2-40B4-BE49-F238E27FC236}">
              <a16:creationId xmlns:a16="http://schemas.microsoft.com/office/drawing/2014/main" id="{3DC87343-57D3-41F5-A557-BF31D133B29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5" name="正方形/長方形 2">
          <a:hlinkClick xmlns:r="http://schemas.openxmlformats.org/officeDocument/2006/relationships" r:id="rId1"/>
          <a:extLst>
            <a:ext uri="{FF2B5EF4-FFF2-40B4-BE49-F238E27FC236}">
              <a16:creationId xmlns:a16="http://schemas.microsoft.com/office/drawing/2014/main" id="{F1A6F2FF-D09C-919D-609A-104152081A4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6" name="正方形/長方形 3">
          <a:hlinkClick xmlns:r="http://schemas.openxmlformats.org/officeDocument/2006/relationships" r:id="rId1"/>
          <a:extLst>
            <a:ext uri="{FF2B5EF4-FFF2-40B4-BE49-F238E27FC236}">
              <a16:creationId xmlns:a16="http://schemas.microsoft.com/office/drawing/2014/main" id="{A98554B7-26AD-BC5A-B992-8C92C4D358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7" name="正方形/長方形 4">
          <a:hlinkClick xmlns:r="http://schemas.openxmlformats.org/officeDocument/2006/relationships" r:id="rId1"/>
          <a:extLst>
            <a:ext uri="{FF2B5EF4-FFF2-40B4-BE49-F238E27FC236}">
              <a16:creationId xmlns:a16="http://schemas.microsoft.com/office/drawing/2014/main" id="{523A6E77-CF1E-A7BB-7EDC-95628263F58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8" name="正方形/長方形 5">
          <a:hlinkClick xmlns:r="http://schemas.openxmlformats.org/officeDocument/2006/relationships" r:id="rId1"/>
          <a:extLst>
            <a:ext uri="{FF2B5EF4-FFF2-40B4-BE49-F238E27FC236}">
              <a16:creationId xmlns:a16="http://schemas.microsoft.com/office/drawing/2014/main" id="{A371ED71-7F43-C62B-F207-D2CAFF407F3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6">
          <a:hlinkClick xmlns:r="http://schemas.openxmlformats.org/officeDocument/2006/relationships" r:id="rId1"/>
          <a:extLst>
            <a:ext uri="{FF2B5EF4-FFF2-40B4-BE49-F238E27FC236}">
              <a16:creationId xmlns:a16="http://schemas.microsoft.com/office/drawing/2014/main" id="{E2622DC2-A183-5973-D959-7522F9483AC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7">
          <a:hlinkClick xmlns:r="http://schemas.openxmlformats.org/officeDocument/2006/relationships" r:id="rId1"/>
          <a:extLst>
            <a:ext uri="{FF2B5EF4-FFF2-40B4-BE49-F238E27FC236}">
              <a16:creationId xmlns:a16="http://schemas.microsoft.com/office/drawing/2014/main" id="{17C8AE7A-C839-2E65-EA9C-72BB01FBF40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8">
          <a:hlinkClick xmlns:r="http://schemas.openxmlformats.org/officeDocument/2006/relationships" r:id="rId1"/>
          <a:extLst>
            <a:ext uri="{FF2B5EF4-FFF2-40B4-BE49-F238E27FC236}">
              <a16:creationId xmlns:a16="http://schemas.microsoft.com/office/drawing/2014/main" id="{F8FD1660-5ED7-0113-04EC-0B58620A42D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9">
          <a:hlinkClick xmlns:r="http://schemas.openxmlformats.org/officeDocument/2006/relationships" r:id="rId1"/>
          <a:extLst>
            <a:ext uri="{FF2B5EF4-FFF2-40B4-BE49-F238E27FC236}">
              <a16:creationId xmlns:a16="http://schemas.microsoft.com/office/drawing/2014/main" id="{6953BCFC-C8FD-D91E-0459-F61F3FCC65B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10">
          <a:hlinkClick xmlns:r="http://schemas.openxmlformats.org/officeDocument/2006/relationships" r:id="rId1"/>
          <a:extLst>
            <a:ext uri="{FF2B5EF4-FFF2-40B4-BE49-F238E27FC236}">
              <a16:creationId xmlns:a16="http://schemas.microsoft.com/office/drawing/2014/main" id="{879D8692-E57E-A3EB-DAB2-B76C716878C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F051FA49-2F1E-0B9D-6430-3D4AD2E4DE6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C9B97A0-EED7-BC3C-F324-B8F0CC10BE9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id="{318DFB65-189B-0A2E-D1FC-4589A951279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8924D6EB-34BA-AF5F-CD21-499C85B0734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id="{84E0F8FA-F9E0-4520-2C6B-50D1FF71A5D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9" name="正方形/長方形 1">
          <a:hlinkClick xmlns:r="http://schemas.openxmlformats.org/officeDocument/2006/relationships" r:id="rId1"/>
          <a:extLst>
            <a:ext uri="{FF2B5EF4-FFF2-40B4-BE49-F238E27FC236}">
              <a16:creationId xmlns:a16="http://schemas.microsoft.com/office/drawing/2014/main" id="{3CF48742-9EF6-A422-9DA7-B64DE60F782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0" name="正方形/長方形 2">
          <a:hlinkClick xmlns:r="http://schemas.openxmlformats.org/officeDocument/2006/relationships" r:id="rId1"/>
          <a:extLst>
            <a:ext uri="{FF2B5EF4-FFF2-40B4-BE49-F238E27FC236}">
              <a16:creationId xmlns:a16="http://schemas.microsoft.com/office/drawing/2014/main" id="{1652056D-7623-0CE2-6B95-8BFA385C134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1" name="正方形/長方形 3">
          <a:hlinkClick xmlns:r="http://schemas.openxmlformats.org/officeDocument/2006/relationships" r:id="rId1"/>
          <a:extLst>
            <a:ext uri="{FF2B5EF4-FFF2-40B4-BE49-F238E27FC236}">
              <a16:creationId xmlns:a16="http://schemas.microsoft.com/office/drawing/2014/main" id="{D8C749D6-CD40-DD14-FDB6-D6596E1D473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2" name="正方形/長方形 4">
          <a:hlinkClick xmlns:r="http://schemas.openxmlformats.org/officeDocument/2006/relationships" r:id="rId1"/>
          <a:extLst>
            <a:ext uri="{FF2B5EF4-FFF2-40B4-BE49-F238E27FC236}">
              <a16:creationId xmlns:a16="http://schemas.microsoft.com/office/drawing/2014/main" id="{FD5182B0-6F30-7A4A-1501-B14E1939A13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3" name="正方形/長方形 5">
          <a:hlinkClick xmlns:r="http://schemas.openxmlformats.org/officeDocument/2006/relationships" r:id="rId1"/>
          <a:extLst>
            <a:ext uri="{FF2B5EF4-FFF2-40B4-BE49-F238E27FC236}">
              <a16:creationId xmlns:a16="http://schemas.microsoft.com/office/drawing/2014/main" id="{E2C3B15F-641B-6524-B003-C51A5B70B4A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4" name="正方形/長方形 6">
          <a:hlinkClick xmlns:r="http://schemas.openxmlformats.org/officeDocument/2006/relationships" r:id="rId1"/>
          <a:extLst>
            <a:ext uri="{FF2B5EF4-FFF2-40B4-BE49-F238E27FC236}">
              <a16:creationId xmlns:a16="http://schemas.microsoft.com/office/drawing/2014/main" id="{FF6093E4-C887-E489-705F-1754CDA6A01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5" name="正方形/長方形 7">
          <a:hlinkClick xmlns:r="http://schemas.openxmlformats.org/officeDocument/2006/relationships" r:id="rId1"/>
          <a:extLst>
            <a:ext uri="{FF2B5EF4-FFF2-40B4-BE49-F238E27FC236}">
              <a16:creationId xmlns:a16="http://schemas.microsoft.com/office/drawing/2014/main" id="{E902C8BA-04C1-DAF5-58A8-645582C071B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6" name="正方形/長方形 8">
          <a:hlinkClick xmlns:r="http://schemas.openxmlformats.org/officeDocument/2006/relationships" r:id="rId1"/>
          <a:extLst>
            <a:ext uri="{FF2B5EF4-FFF2-40B4-BE49-F238E27FC236}">
              <a16:creationId xmlns:a16="http://schemas.microsoft.com/office/drawing/2014/main" id="{2362A04D-4AE7-7E4B-6852-A5433CC938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7" name="正方形/長方形 9">
          <a:hlinkClick xmlns:r="http://schemas.openxmlformats.org/officeDocument/2006/relationships" r:id="rId1"/>
          <a:extLst>
            <a:ext uri="{FF2B5EF4-FFF2-40B4-BE49-F238E27FC236}">
              <a16:creationId xmlns:a16="http://schemas.microsoft.com/office/drawing/2014/main" id="{4F665594-3BEF-4198-389B-EDEB7FC5C53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8" name="正方形/長方形 10">
          <a:hlinkClick xmlns:r="http://schemas.openxmlformats.org/officeDocument/2006/relationships" r:id="rId1"/>
          <a:extLst>
            <a:ext uri="{FF2B5EF4-FFF2-40B4-BE49-F238E27FC236}">
              <a16:creationId xmlns:a16="http://schemas.microsoft.com/office/drawing/2014/main" id="{EAF5878F-B8C3-1D83-5FA4-F234FBF4DBE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9" name="正方形/長方形 11">
          <a:hlinkClick xmlns:r="http://schemas.openxmlformats.org/officeDocument/2006/relationships" r:id="rId1"/>
          <a:extLst>
            <a:ext uri="{FF2B5EF4-FFF2-40B4-BE49-F238E27FC236}">
              <a16:creationId xmlns:a16="http://schemas.microsoft.com/office/drawing/2014/main" id="{39047D4C-74D2-FCFF-1298-9A51D562623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8" name="正方形/長方形 1">
          <a:hlinkClick xmlns:r="http://schemas.openxmlformats.org/officeDocument/2006/relationships" r:id="rId1"/>
          <a:extLst>
            <a:ext uri="{FF2B5EF4-FFF2-40B4-BE49-F238E27FC236}">
              <a16:creationId xmlns:a16="http://schemas.microsoft.com/office/drawing/2014/main" id="{13143D33-9AB3-D191-A406-544F2D2B6BC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2">
          <a:hlinkClick xmlns:r="http://schemas.openxmlformats.org/officeDocument/2006/relationships" r:id="rId1"/>
          <a:extLst>
            <a:ext uri="{FF2B5EF4-FFF2-40B4-BE49-F238E27FC236}">
              <a16:creationId xmlns:a16="http://schemas.microsoft.com/office/drawing/2014/main" id="{430AF4C1-B4F9-14EE-2D14-339846A0CFA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3">
          <a:hlinkClick xmlns:r="http://schemas.openxmlformats.org/officeDocument/2006/relationships" r:id="rId1"/>
          <a:extLst>
            <a:ext uri="{FF2B5EF4-FFF2-40B4-BE49-F238E27FC236}">
              <a16:creationId xmlns:a16="http://schemas.microsoft.com/office/drawing/2014/main" id="{2AEDEB16-6223-49D3-E735-47F826824E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4">
          <a:hlinkClick xmlns:r="http://schemas.openxmlformats.org/officeDocument/2006/relationships" r:id="rId1"/>
          <a:extLst>
            <a:ext uri="{FF2B5EF4-FFF2-40B4-BE49-F238E27FC236}">
              <a16:creationId xmlns:a16="http://schemas.microsoft.com/office/drawing/2014/main" id="{8F963AEC-8B33-189C-ACD9-7ACD28FBCF7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5">
          <a:hlinkClick xmlns:r="http://schemas.openxmlformats.org/officeDocument/2006/relationships" r:id="rId1"/>
          <a:extLst>
            <a:ext uri="{FF2B5EF4-FFF2-40B4-BE49-F238E27FC236}">
              <a16:creationId xmlns:a16="http://schemas.microsoft.com/office/drawing/2014/main" id="{85508B2A-EFC3-890C-9EC5-0EB38DE4CE3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6">
          <a:hlinkClick xmlns:r="http://schemas.openxmlformats.org/officeDocument/2006/relationships" r:id="rId1"/>
          <a:extLst>
            <a:ext uri="{FF2B5EF4-FFF2-40B4-BE49-F238E27FC236}">
              <a16:creationId xmlns:a16="http://schemas.microsoft.com/office/drawing/2014/main" id="{3B1B96C9-7AFC-DF95-B84F-07CE5BA3277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4" name="正方形/長方形 7">
          <a:hlinkClick xmlns:r="http://schemas.openxmlformats.org/officeDocument/2006/relationships" r:id="rId1"/>
          <a:extLst>
            <a:ext uri="{FF2B5EF4-FFF2-40B4-BE49-F238E27FC236}">
              <a16:creationId xmlns:a16="http://schemas.microsoft.com/office/drawing/2014/main" id="{631A7409-4144-0B21-74B6-E0D45910C72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5" name="正方形/長方形 8">
          <a:hlinkClick xmlns:r="http://schemas.openxmlformats.org/officeDocument/2006/relationships" r:id="rId1"/>
          <a:extLst>
            <a:ext uri="{FF2B5EF4-FFF2-40B4-BE49-F238E27FC236}">
              <a16:creationId xmlns:a16="http://schemas.microsoft.com/office/drawing/2014/main" id="{51C6173D-6DCB-AF17-4003-34FD8E83E83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6" name="正方形/長方形 9">
          <a:hlinkClick xmlns:r="http://schemas.openxmlformats.org/officeDocument/2006/relationships" r:id="rId1"/>
          <a:extLst>
            <a:ext uri="{FF2B5EF4-FFF2-40B4-BE49-F238E27FC236}">
              <a16:creationId xmlns:a16="http://schemas.microsoft.com/office/drawing/2014/main" id="{4E4516A9-82EA-5185-C574-840388EF0C5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7" name="正方形/長方形 10">
          <a:hlinkClick xmlns:r="http://schemas.openxmlformats.org/officeDocument/2006/relationships" r:id="rId1"/>
          <a:extLst>
            <a:ext uri="{FF2B5EF4-FFF2-40B4-BE49-F238E27FC236}">
              <a16:creationId xmlns:a16="http://schemas.microsoft.com/office/drawing/2014/main" id="{5CF8FEA9-9C6A-5326-1F19-4BA813D3CCF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8" name="正方形/長方形 11">
          <a:hlinkClick xmlns:r="http://schemas.openxmlformats.org/officeDocument/2006/relationships" r:id="rId1"/>
          <a:extLst>
            <a:ext uri="{FF2B5EF4-FFF2-40B4-BE49-F238E27FC236}">
              <a16:creationId xmlns:a16="http://schemas.microsoft.com/office/drawing/2014/main" id="{4C0B194B-EF08-6441-BFE0-884198BD633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9" name="正方形/長方形 12">
          <a:hlinkClick xmlns:r="http://schemas.openxmlformats.org/officeDocument/2006/relationships" r:id="rId1"/>
          <a:extLst>
            <a:ext uri="{FF2B5EF4-FFF2-40B4-BE49-F238E27FC236}">
              <a16:creationId xmlns:a16="http://schemas.microsoft.com/office/drawing/2014/main" id="{91F40B4D-961B-003C-6B41-AC42111CAE1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8" name="正方形/長方形 1">
          <a:hlinkClick xmlns:r="http://schemas.openxmlformats.org/officeDocument/2006/relationships" r:id="rId1"/>
          <a:extLst>
            <a:ext uri="{FF2B5EF4-FFF2-40B4-BE49-F238E27FC236}">
              <a16:creationId xmlns:a16="http://schemas.microsoft.com/office/drawing/2014/main" id="{21045859-6018-8048-65F8-3859AE0853B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9" name="正方形/長方形 2">
          <a:hlinkClick xmlns:r="http://schemas.openxmlformats.org/officeDocument/2006/relationships" r:id="rId1"/>
          <a:extLst>
            <a:ext uri="{FF2B5EF4-FFF2-40B4-BE49-F238E27FC236}">
              <a16:creationId xmlns:a16="http://schemas.microsoft.com/office/drawing/2014/main" id="{D996F0A7-A62C-06B3-6B87-AB65E160FAE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0" name="正方形/長方形 3">
          <a:hlinkClick xmlns:r="http://schemas.openxmlformats.org/officeDocument/2006/relationships" r:id="rId1"/>
          <a:extLst>
            <a:ext uri="{FF2B5EF4-FFF2-40B4-BE49-F238E27FC236}">
              <a16:creationId xmlns:a16="http://schemas.microsoft.com/office/drawing/2014/main" id="{506EF6C3-E608-CD65-C176-B49BE0A2EB9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1" name="正方形/長方形 4">
          <a:hlinkClick xmlns:r="http://schemas.openxmlformats.org/officeDocument/2006/relationships" r:id="rId1"/>
          <a:extLst>
            <a:ext uri="{FF2B5EF4-FFF2-40B4-BE49-F238E27FC236}">
              <a16:creationId xmlns:a16="http://schemas.microsoft.com/office/drawing/2014/main" id="{8655EE42-580B-3FFE-02DC-D43BED26736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2" name="正方形/長方形 5">
          <a:hlinkClick xmlns:r="http://schemas.openxmlformats.org/officeDocument/2006/relationships" r:id="rId1"/>
          <a:extLst>
            <a:ext uri="{FF2B5EF4-FFF2-40B4-BE49-F238E27FC236}">
              <a16:creationId xmlns:a16="http://schemas.microsoft.com/office/drawing/2014/main" id="{E45450C8-13FB-7762-5A89-ACE0780A17E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3" name="正方形/長方形 6">
          <a:hlinkClick xmlns:r="http://schemas.openxmlformats.org/officeDocument/2006/relationships" r:id="rId1"/>
          <a:extLst>
            <a:ext uri="{FF2B5EF4-FFF2-40B4-BE49-F238E27FC236}">
              <a16:creationId xmlns:a16="http://schemas.microsoft.com/office/drawing/2014/main" id="{D561C177-BFD2-2FEB-097A-FCFEF0C057B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4" name="正方形/長方形 7">
          <a:hlinkClick xmlns:r="http://schemas.openxmlformats.org/officeDocument/2006/relationships" r:id="rId1"/>
          <a:extLst>
            <a:ext uri="{FF2B5EF4-FFF2-40B4-BE49-F238E27FC236}">
              <a16:creationId xmlns:a16="http://schemas.microsoft.com/office/drawing/2014/main" id="{268B3245-F251-ABC7-20CF-148DB1E785A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5" name="正方形/長方形 8">
          <a:hlinkClick xmlns:r="http://schemas.openxmlformats.org/officeDocument/2006/relationships" r:id="rId1"/>
          <a:extLst>
            <a:ext uri="{FF2B5EF4-FFF2-40B4-BE49-F238E27FC236}">
              <a16:creationId xmlns:a16="http://schemas.microsoft.com/office/drawing/2014/main" id="{AF77421E-6DF3-4140-4C6C-51B6209B1AE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6" name="正方形/長方形 9">
          <a:hlinkClick xmlns:r="http://schemas.openxmlformats.org/officeDocument/2006/relationships" r:id="rId1"/>
          <a:extLst>
            <a:ext uri="{FF2B5EF4-FFF2-40B4-BE49-F238E27FC236}">
              <a16:creationId xmlns:a16="http://schemas.microsoft.com/office/drawing/2014/main" id="{48C2FEC5-759E-6755-01BB-3C24AD4C33B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7" name="正方形/長方形 10">
          <a:hlinkClick xmlns:r="http://schemas.openxmlformats.org/officeDocument/2006/relationships" r:id="rId1"/>
          <a:extLst>
            <a:ext uri="{FF2B5EF4-FFF2-40B4-BE49-F238E27FC236}">
              <a16:creationId xmlns:a16="http://schemas.microsoft.com/office/drawing/2014/main" id="{6BA7172F-C795-FB56-4C3A-9585B752306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8" name="正方形/長方形 11">
          <a:hlinkClick xmlns:r="http://schemas.openxmlformats.org/officeDocument/2006/relationships" r:id="rId1"/>
          <a:extLst>
            <a:ext uri="{FF2B5EF4-FFF2-40B4-BE49-F238E27FC236}">
              <a16:creationId xmlns:a16="http://schemas.microsoft.com/office/drawing/2014/main" id="{8E250156-5EA5-0ED8-10E8-D006147D0A2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9" name="正方形/長方形 12">
          <a:hlinkClick xmlns:r="http://schemas.openxmlformats.org/officeDocument/2006/relationships" r:id="rId1"/>
          <a:extLst>
            <a:ext uri="{FF2B5EF4-FFF2-40B4-BE49-F238E27FC236}">
              <a16:creationId xmlns:a16="http://schemas.microsoft.com/office/drawing/2014/main" id="{C6054375-D820-B30A-7B34-03A798BC477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0" name="正方形/長方形 13">
          <a:hlinkClick xmlns:r="http://schemas.openxmlformats.org/officeDocument/2006/relationships" r:id="rId1"/>
          <a:extLst>
            <a:ext uri="{FF2B5EF4-FFF2-40B4-BE49-F238E27FC236}">
              <a16:creationId xmlns:a16="http://schemas.microsoft.com/office/drawing/2014/main" id="{04D1E38B-0AC4-9665-123F-65F3FBCBA18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1" name="正方形/長方形 14">
          <a:hlinkClick xmlns:r="http://schemas.openxmlformats.org/officeDocument/2006/relationships" r:id="rId1"/>
          <a:extLst>
            <a:ext uri="{FF2B5EF4-FFF2-40B4-BE49-F238E27FC236}">
              <a16:creationId xmlns:a16="http://schemas.microsoft.com/office/drawing/2014/main" id="{7F0D298E-5382-5BA5-ECE0-26B22AF019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76" name="正方形/長方形 1">
          <a:hlinkClick xmlns:r="http://schemas.openxmlformats.org/officeDocument/2006/relationships" r:id="rId1"/>
          <a:extLst>
            <a:ext uri="{FF2B5EF4-FFF2-40B4-BE49-F238E27FC236}">
              <a16:creationId xmlns:a16="http://schemas.microsoft.com/office/drawing/2014/main" id="{68FE0CC4-A79C-2B33-8C74-C3B840BE1F0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7" name="正方形/長方形 2">
          <a:hlinkClick xmlns:r="http://schemas.openxmlformats.org/officeDocument/2006/relationships" r:id="rId1"/>
          <a:extLst>
            <a:ext uri="{FF2B5EF4-FFF2-40B4-BE49-F238E27FC236}">
              <a16:creationId xmlns:a16="http://schemas.microsoft.com/office/drawing/2014/main" id="{017654CF-1ACE-D5C7-BAA9-46F839EF2F2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8" name="正方形/長方形 3">
          <a:hlinkClick xmlns:r="http://schemas.openxmlformats.org/officeDocument/2006/relationships" r:id="rId1"/>
          <a:extLst>
            <a:ext uri="{FF2B5EF4-FFF2-40B4-BE49-F238E27FC236}">
              <a16:creationId xmlns:a16="http://schemas.microsoft.com/office/drawing/2014/main" id="{ECC64B81-62EB-B0A9-73C3-647675D6815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9" name="正方形/長方形 4">
          <a:hlinkClick xmlns:r="http://schemas.openxmlformats.org/officeDocument/2006/relationships" r:id="rId1"/>
          <a:extLst>
            <a:ext uri="{FF2B5EF4-FFF2-40B4-BE49-F238E27FC236}">
              <a16:creationId xmlns:a16="http://schemas.microsoft.com/office/drawing/2014/main" id="{83D41BF7-0426-1F8E-C262-2CA65048A10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0" name="正方形/長方形 5">
          <a:hlinkClick xmlns:r="http://schemas.openxmlformats.org/officeDocument/2006/relationships" r:id="rId1"/>
          <a:extLst>
            <a:ext uri="{FF2B5EF4-FFF2-40B4-BE49-F238E27FC236}">
              <a16:creationId xmlns:a16="http://schemas.microsoft.com/office/drawing/2014/main" id="{5D0FA319-2D45-3405-51F2-4AE9A0A4769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6">
          <a:hlinkClick xmlns:r="http://schemas.openxmlformats.org/officeDocument/2006/relationships" r:id="rId1"/>
          <a:extLst>
            <a:ext uri="{FF2B5EF4-FFF2-40B4-BE49-F238E27FC236}">
              <a16:creationId xmlns:a16="http://schemas.microsoft.com/office/drawing/2014/main" id="{DF66DB29-3A95-F214-AAE0-88614741C20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7">
          <a:hlinkClick xmlns:r="http://schemas.openxmlformats.org/officeDocument/2006/relationships" r:id="rId1"/>
          <a:extLst>
            <a:ext uri="{FF2B5EF4-FFF2-40B4-BE49-F238E27FC236}">
              <a16:creationId xmlns:a16="http://schemas.microsoft.com/office/drawing/2014/main" id="{DFFFA982-AD6A-06B3-6C81-FE4A5F86C9CB}"/>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8">
          <a:hlinkClick xmlns:r="http://schemas.openxmlformats.org/officeDocument/2006/relationships" r:id="rId1"/>
          <a:extLst>
            <a:ext uri="{FF2B5EF4-FFF2-40B4-BE49-F238E27FC236}">
              <a16:creationId xmlns:a16="http://schemas.microsoft.com/office/drawing/2014/main" id="{528668AC-53FD-ED4B-978A-2200E8C48EA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9">
          <a:hlinkClick xmlns:r="http://schemas.openxmlformats.org/officeDocument/2006/relationships" r:id="rId1"/>
          <a:extLst>
            <a:ext uri="{FF2B5EF4-FFF2-40B4-BE49-F238E27FC236}">
              <a16:creationId xmlns:a16="http://schemas.microsoft.com/office/drawing/2014/main" id="{99038820-4007-2669-8510-FE789E6C196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5" name="正方形/長方形 10">
          <a:hlinkClick xmlns:r="http://schemas.openxmlformats.org/officeDocument/2006/relationships" r:id="rId1"/>
          <a:extLst>
            <a:ext uri="{FF2B5EF4-FFF2-40B4-BE49-F238E27FC236}">
              <a16:creationId xmlns:a16="http://schemas.microsoft.com/office/drawing/2014/main" id="{8AF59242-4831-813E-5701-9908917CC50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6" name="正方形/長方形 11">
          <a:hlinkClick xmlns:r="http://schemas.openxmlformats.org/officeDocument/2006/relationships" r:id="rId1"/>
          <a:extLst>
            <a:ext uri="{FF2B5EF4-FFF2-40B4-BE49-F238E27FC236}">
              <a16:creationId xmlns:a16="http://schemas.microsoft.com/office/drawing/2014/main" id="{0C63C88F-BEA4-8EFB-6948-738C45FAE45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7" name="正方形/長方形 12">
          <a:hlinkClick xmlns:r="http://schemas.openxmlformats.org/officeDocument/2006/relationships" r:id="rId1"/>
          <a:extLst>
            <a:ext uri="{FF2B5EF4-FFF2-40B4-BE49-F238E27FC236}">
              <a16:creationId xmlns:a16="http://schemas.microsoft.com/office/drawing/2014/main" id="{BEBA2DF3-5F42-1F56-6467-1FB76296D5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8" name="正方形/長方形 13">
          <a:hlinkClick xmlns:r="http://schemas.openxmlformats.org/officeDocument/2006/relationships" r:id="rId1"/>
          <a:extLst>
            <a:ext uri="{FF2B5EF4-FFF2-40B4-BE49-F238E27FC236}">
              <a16:creationId xmlns:a16="http://schemas.microsoft.com/office/drawing/2014/main" id="{D04A2FAE-5CC0-EC72-C7B8-C4E5E8AF1EC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9" name="正方形/長方形 14">
          <a:hlinkClick xmlns:r="http://schemas.openxmlformats.org/officeDocument/2006/relationships" r:id="rId1"/>
          <a:extLst>
            <a:ext uri="{FF2B5EF4-FFF2-40B4-BE49-F238E27FC236}">
              <a16:creationId xmlns:a16="http://schemas.microsoft.com/office/drawing/2014/main" id="{CB4A0B12-45C9-9E0B-771B-2DB2A7621AA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0" name="正方形/長方形 15">
          <a:hlinkClick xmlns:r="http://schemas.openxmlformats.org/officeDocument/2006/relationships" r:id="rId1"/>
          <a:extLst>
            <a:ext uri="{FF2B5EF4-FFF2-40B4-BE49-F238E27FC236}">
              <a16:creationId xmlns:a16="http://schemas.microsoft.com/office/drawing/2014/main" id="{566C9C41-B293-5896-EB3E-5E11F304BF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1" name="正方形/長方形 16">
          <a:hlinkClick xmlns:r="http://schemas.openxmlformats.org/officeDocument/2006/relationships" r:id="rId1"/>
          <a:extLst>
            <a:ext uri="{FF2B5EF4-FFF2-40B4-BE49-F238E27FC236}">
              <a16:creationId xmlns:a16="http://schemas.microsoft.com/office/drawing/2014/main" id="{4D994B0B-1737-5478-F7D3-B6242BC8BCD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2" name="正方形/長方形 17">
          <a:hlinkClick xmlns:r="http://schemas.openxmlformats.org/officeDocument/2006/relationships" r:id="rId1"/>
          <a:extLst>
            <a:ext uri="{FF2B5EF4-FFF2-40B4-BE49-F238E27FC236}">
              <a16:creationId xmlns:a16="http://schemas.microsoft.com/office/drawing/2014/main" id="{7175772E-50F7-57A3-1063-A1FAFF822F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47" name="正方形/長方形 1">
          <a:hlinkClick xmlns:r="http://schemas.openxmlformats.org/officeDocument/2006/relationships" r:id="rId1"/>
          <a:extLst>
            <a:ext uri="{FF2B5EF4-FFF2-40B4-BE49-F238E27FC236}">
              <a16:creationId xmlns:a16="http://schemas.microsoft.com/office/drawing/2014/main" id="{6F39AEA7-7A50-6C88-DABC-76CA28D58B90}"/>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8" name="正方形/長方形 2">
          <a:hlinkClick xmlns:r="http://schemas.openxmlformats.org/officeDocument/2006/relationships" r:id="rId1"/>
          <a:extLst>
            <a:ext uri="{FF2B5EF4-FFF2-40B4-BE49-F238E27FC236}">
              <a16:creationId xmlns:a16="http://schemas.microsoft.com/office/drawing/2014/main" id="{38F524C3-E871-E4EB-E245-ABAA08CA1EA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9" name="正方形/長方形 3">
          <a:hlinkClick xmlns:r="http://schemas.openxmlformats.org/officeDocument/2006/relationships" r:id="rId1"/>
          <a:extLst>
            <a:ext uri="{FF2B5EF4-FFF2-40B4-BE49-F238E27FC236}">
              <a16:creationId xmlns:a16="http://schemas.microsoft.com/office/drawing/2014/main" id="{A34799CE-6CD0-A85E-446E-19A457032902}"/>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0" name="正方形/長方形 4">
          <a:hlinkClick xmlns:r="http://schemas.openxmlformats.org/officeDocument/2006/relationships" r:id="rId1"/>
          <a:extLst>
            <a:ext uri="{FF2B5EF4-FFF2-40B4-BE49-F238E27FC236}">
              <a16:creationId xmlns:a16="http://schemas.microsoft.com/office/drawing/2014/main" id="{39B4E8EF-29EE-0574-3C95-2A45BE7133A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1" name="正方形/長方形 5">
          <a:hlinkClick xmlns:r="http://schemas.openxmlformats.org/officeDocument/2006/relationships" r:id="rId1"/>
          <a:extLst>
            <a:ext uri="{FF2B5EF4-FFF2-40B4-BE49-F238E27FC236}">
              <a16:creationId xmlns:a16="http://schemas.microsoft.com/office/drawing/2014/main" id="{784B9079-41C3-CD67-2B47-1CA522CE450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2" name="正方形/長方形 6">
          <a:hlinkClick xmlns:r="http://schemas.openxmlformats.org/officeDocument/2006/relationships" r:id="rId1"/>
          <a:extLst>
            <a:ext uri="{FF2B5EF4-FFF2-40B4-BE49-F238E27FC236}">
              <a16:creationId xmlns:a16="http://schemas.microsoft.com/office/drawing/2014/main" id="{10164AE4-A8F2-52DC-8B1C-BA07DF884A9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3" name="正方形/長方形 7">
          <a:hlinkClick xmlns:r="http://schemas.openxmlformats.org/officeDocument/2006/relationships" r:id="rId1"/>
          <a:extLst>
            <a:ext uri="{FF2B5EF4-FFF2-40B4-BE49-F238E27FC236}">
              <a16:creationId xmlns:a16="http://schemas.microsoft.com/office/drawing/2014/main" id="{64989003-07BE-0660-6A73-DDC26ABC22F8}"/>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8">
          <a:hlinkClick xmlns:r="http://schemas.openxmlformats.org/officeDocument/2006/relationships" r:id="rId1"/>
          <a:extLst>
            <a:ext uri="{FF2B5EF4-FFF2-40B4-BE49-F238E27FC236}">
              <a16:creationId xmlns:a16="http://schemas.microsoft.com/office/drawing/2014/main" id="{56C2D47C-05BA-A362-FF75-E8218E570B4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5" name="正方形/長方形 9">
          <a:hlinkClick xmlns:r="http://schemas.openxmlformats.org/officeDocument/2006/relationships" r:id="rId1"/>
          <a:extLst>
            <a:ext uri="{FF2B5EF4-FFF2-40B4-BE49-F238E27FC236}">
              <a16:creationId xmlns:a16="http://schemas.microsoft.com/office/drawing/2014/main" id="{3E9140C0-71EE-2A57-8F86-0A7096B735E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6" name="正方形/長方形 10">
          <a:hlinkClick xmlns:r="http://schemas.openxmlformats.org/officeDocument/2006/relationships" r:id="rId1"/>
          <a:extLst>
            <a:ext uri="{FF2B5EF4-FFF2-40B4-BE49-F238E27FC236}">
              <a16:creationId xmlns:a16="http://schemas.microsoft.com/office/drawing/2014/main" id="{0667363E-8938-11B3-CE19-3C01334F2FB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7" name="正方形/長方形 11">
          <a:hlinkClick xmlns:r="http://schemas.openxmlformats.org/officeDocument/2006/relationships" r:id="rId1"/>
          <a:extLst>
            <a:ext uri="{FF2B5EF4-FFF2-40B4-BE49-F238E27FC236}">
              <a16:creationId xmlns:a16="http://schemas.microsoft.com/office/drawing/2014/main" id="{F260A675-57B0-D083-CFE7-2CBBE5BAF12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8" name="正方形/長方形 12">
          <a:hlinkClick xmlns:r="http://schemas.openxmlformats.org/officeDocument/2006/relationships" r:id="rId1"/>
          <a:extLst>
            <a:ext uri="{FF2B5EF4-FFF2-40B4-BE49-F238E27FC236}">
              <a16:creationId xmlns:a16="http://schemas.microsoft.com/office/drawing/2014/main" id="{A6F6A827-4126-E403-1585-938016BFA54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9" name="正方形/長方形 13">
          <a:hlinkClick xmlns:r="http://schemas.openxmlformats.org/officeDocument/2006/relationships" r:id="rId1"/>
          <a:extLst>
            <a:ext uri="{FF2B5EF4-FFF2-40B4-BE49-F238E27FC236}">
              <a16:creationId xmlns:a16="http://schemas.microsoft.com/office/drawing/2014/main" id="{E039283F-758D-A30C-E085-073680DFB0E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0" name="正方形/長方形 14">
          <a:hlinkClick xmlns:r="http://schemas.openxmlformats.org/officeDocument/2006/relationships" r:id="rId1"/>
          <a:extLst>
            <a:ext uri="{FF2B5EF4-FFF2-40B4-BE49-F238E27FC236}">
              <a16:creationId xmlns:a16="http://schemas.microsoft.com/office/drawing/2014/main" id="{F432D1D0-3BB4-C239-BDF6-536F4A4CAC0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1" name="正方形/長方形 15">
          <a:hlinkClick xmlns:r="http://schemas.openxmlformats.org/officeDocument/2006/relationships" r:id="rId1"/>
          <a:extLst>
            <a:ext uri="{FF2B5EF4-FFF2-40B4-BE49-F238E27FC236}">
              <a16:creationId xmlns:a16="http://schemas.microsoft.com/office/drawing/2014/main" id="{3040C4B6-06E9-2BFC-9943-BACC76ED5F4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2" name="正方形/長方形 16">
          <a:hlinkClick xmlns:r="http://schemas.openxmlformats.org/officeDocument/2006/relationships" r:id="rId1"/>
          <a:extLst>
            <a:ext uri="{FF2B5EF4-FFF2-40B4-BE49-F238E27FC236}">
              <a16:creationId xmlns:a16="http://schemas.microsoft.com/office/drawing/2014/main" id="{F21D0F0B-C2BF-37DA-2B4B-595A0B1F2F5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3" name="正方形/長方形 17">
          <a:hlinkClick xmlns:r="http://schemas.openxmlformats.org/officeDocument/2006/relationships" r:id="rId1"/>
          <a:extLst>
            <a:ext uri="{FF2B5EF4-FFF2-40B4-BE49-F238E27FC236}">
              <a16:creationId xmlns:a16="http://schemas.microsoft.com/office/drawing/2014/main" id="{E1586846-862F-D36B-7443-72AA086FF1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90" name="正方形/長方形 1">
          <a:hlinkClick xmlns:r="http://schemas.openxmlformats.org/officeDocument/2006/relationships" r:id="rId1"/>
          <a:extLst>
            <a:ext uri="{FF2B5EF4-FFF2-40B4-BE49-F238E27FC236}">
              <a16:creationId xmlns:a16="http://schemas.microsoft.com/office/drawing/2014/main" id="{497E1BA8-17ED-51AD-611C-2577A498EF26}"/>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2">
          <a:hlinkClick xmlns:r="http://schemas.openxmlformats.org/officeDocument/2006/relationships" r:id="rId1"/>
          <a:extLst>
            <a:ext uri="{FF2B5EF4-FFF2-40B4-BE49-F238E27FC236}">
              <a16:creationId xmlns:a16="http://schemas.microsoft.com/office/drawing/2014/main" id="{0074E420-FBF2-3E40-0025-1EF25FE37397}"/>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3">
          <a:hlinkClick xmlns:r="http://schemas.openxmlformats.org/officeDocument/2006/relationships" r:id="rId1"/>
          <a:extLst>
            <a:ext uri="{FF2B5EF4-FFF2-40B4-BE49-F238E27FC236}">
              <a16:creationId xmlns:a16="http://schemas.microsoft.com/office/drawing/2014/main" id="{2BD1D050-A383-9120-28D7-7FF48492782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4">
          <a:hlinkClick xmlns:r="http://schemas.openxmlformats.org/officeDocument/2006/relationships" r:id="rId1"/>
          <a:extLst>
            <a:ext uri="{FF2B5EF4-FFF2-40B4-BE49-F238E27FC236}">
              <a16:creationId xmlns:a16="http://schemas.microsoft.com/office/drawing/2014/main" id="{A83D19A9-AA6C-283A-46E6-138F2F69992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5">
          <a:hlinkClick xmlns:r="http://schemas.openxmlformats.org/officeDocument/2006/relationships" r:id="rId1"/>
          <a:extLst>
            <a:ext uri="{FF2B5EF4-FFF2-40B4-BE49-F238E27FC236}">
              <a16:creationId xmlns:a16="http://schemas.microsoft.com/office/drawing/2014/main" id="{2E4F9AD8-F979-986E-7366-704F079A34A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6">
          <a:hlinkClick xmlns:r="http://schemas.openxmlformats.org/officeDocument/2006/relationships" r:id="rId1"/>
          <a:extLst>
            <a:ext uri="{FF2B5EF4-FFF2-40B4-BE49-F238E27FC236}">
              <a16:creationId xmlns:a16="http://schemas.microsoft.com/office/drawing/2014/main" id="{A6E14714-FEC6-77A8-0DBD-CA1793F07F7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7">
          <a:hlinkClick xmlns:r="http://schemas.openxmlformats.org/officeDocument/2006/relationships" r:id="rId1"/>
          <a:extLst>
            <a:ext uri="{FF2B5EF4-FFF2-40B4-BE49-F238E27FC236}">
              <a16:creationId xmlns:a16="http://schemas.microsoft.com/office/drawing/2014/main" id="{98B17DEC-7315-4E42-16CB-FEA5B6C7829E}"/>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8">
          <a:hlinkClick xmlns:r="http://schemas.openxmlformats.org/officeDocument/2006/relationships" r:id="rId1"/>
          <a:extLst>
            <a:ext uri="{FF2B5EF4-FFF2-40B4-BE49-F238E27FC236}">
              <a16:creationId xmlns:a16="http://schemas.microsoft.com/office/drawing/2014/main" id="{1701485C-179B-8937-35EF-03FC585F4BD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9">
          <a:hlinkClick xmlns:r="http://schemas.openxmlformats.org/officeDocument/2006/relationships" r:id="rId1"/>
          <a:extLst>
            <a:ext uri="{FF2B5EF4-FFF2-40B4-BE49-F238E27FC236}">
              <a16:creationId xmlns:a16="http://schemas.microsoft.com/office/drawing/2014/main" id="{30177C5F-F0B5-EEE9-D64F-3B65CD30BAF9}"/>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10">
          <a:hlinkClick xmlns:r="http://schemas.openxmlformats.org/officeDocument/2006/relationships" r:id="rId1"/>
          <a:extLst>
            <a:ext uri="{FF2B5EF4-FFF2-40B4-BE49-F238E27FC236}">
              <a16:creationId xmlns:a16="http://schemas.microsoft.com/office/drawing/2014/main" id="{971B22F3-91D8-9A2B-B8D9-3B37737B39B5}"/>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0" name="正方形/長方形 11">
          <a:hlinkClick xmlns:r="http://schemas.openxmlformats.org/officeDocument/2006/relationships" r:id="rId1"/>
          <a:extLst>
            <a:ext uri="{FF2B5EF4-FFF2-40B4-BE49-F238E27FC236}">
              <a16:creationId xmlns:a16="http://schemas.microsoft.com/office/drawing/2014/main" id="{BC58A74A-1625-962E-1681-26AC25CCFF7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1" name="正方形/長方形 12">
          <a:hlinkClick xmlns:r="http://schemas.openxmlformats.org/officeDocument/2006/relationships" r:id="rId1"/>
          <a:extLst>
            <a:ext uri="{FF2B5EF4-FFF2-40B4-BE49-F238E27FC236}">
              <a16:creationId xmlns:a16="http://schemas.microsoft.com/office/drawing/2014/main" id="{4E6ECBDA-4DCB-A104-C619-ABB1842134F4}"/>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2" name="正方形/長方形 13">
          <a:hlinkClick xmlns:r="http://schemas.openxmlformats.org/officeDocument/2006/relationships" r:id="rId1"/>
          <a:extLst>
            <a:ext uri="{FF2B5EF4-FFF2-40B4-BE49-F238E27FC236}">
              <a16:creationId xmlns:a16="http://schemas.microsoft.com/office/drawing/2014/main" id="{FFB2457F-802C-27F1-38F7-E0DADBD0B85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3" name="正方形/長方形 14">
          <a:hlinkClick xmlns:r="http://schemas.openxmlformats.org/officeDocument/2006/relationships" r:id="rId1"/>
          <a:extLst>
            <a:ext uri="{FF2B5EF4-FFF2-40B4-BE49-F238E27FC236}">
              <a16:creationId xmlns:a16="http://schemas.microsoft.com/office/drawing/2014/main" id="{D301CFCA-A5D0-9AD8-A692-9CC505A9F3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4" name="正方形/長方形 15">
          <a:hlinkClick xmlns:r="http://schemas.openxmlformats.org/officeDocument/2006/relationships" r:id="rId1"/>
          <a:extLst>
            <a:ext uri="{FF2B5EF4-FFF2-40B4-BE49-F238E27FC236}">
              <a16:creationId xmlns:a16="http://schemas.microsoft.com/office/drawing/2014/main" id="{080079AD-14FE-04A5-ED92-4A9677BF4D6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5" name="正方形/長方形 16">
          <a:hlinkClick xmlns:r="http://schemas.openxmlformats.org/officeDocument/2006/relationships" r:id="rId1"/>
          <a:extLst>
            <a:ext uri="{FF2B5EF4-FFF2-40B4-BE49-F238E27FC236}">
              <a16:creationId xmlns:a16="http://schemas.microsoft.com/office/drawing/2014/main" id="{58F2AD2D-B0DE-1F3E-08D4-32B869BDF351}"/>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6" name="正方形/長方形 17">
          <a:hlinkClick xmlns:r="http://schemas.openxmlformats.org/officeDocument/2006/relationships" r:id="rId1"/>
          <a:extLst>
            <a:ext uri="{FF2B5EF4-FFF2-40B4-BE49-F238E27FC236}">
              <a16:creationId xmlns:a16="http://schemas.microsoft.com/office/drawing/2014/main" id="{BE25888A-5A76-996E-40E7-C0A8BDC80BEC}"/>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7" name="正方形/長方形 18">
          <a:hlinkClick xmlns:r="http://schemas.openxmlformats.org/officeDocument/2006/relationships" r:id="rId1"/>
          <a:extLst>
            <a:ext uri="{FF2B5EF4-FFF2-40B4-BE49-F238E27FC236}">
              <a16:creationId xmlns:a16="http://schemas.microsoft.com/office/drawing/2014/main" id="{C322F1A3-8384-B01C-DA93-AE5B49E9EF93}"/>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8" name="正方形/長方形 19">
          <a:hlinkClick xmlns:r="http://schemas.openxmlformats.org/officeDocument/2006/relationships" r:id="rId1"/>
          <a:extLst>
            <a:ext uri="{FF2B5EF4-FFF2-40B4-BE49-F238E27FC236}">
              <a16:creationId xmlns:a16="http://schemas.microsoft.com/office/drawing/2014/main" id="{C933C057-7B3B-98F1-C698-1B02EEF30AFF}"/>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9" name="正方形/長方形 20">
          <a:hlinkClick xmlns:r="http://schemas.openxmlformats.org/officeDocument/2006/relationships" r:id="rId1"/>
          <a:extLst>
            <a:ext uri="{FF2B5EF4-FFF2-40B4-BE49-F238E27FC236}">
              <a16:creationId xmlns:a16="http://schemas.microsoft.com/office/drawing/2014/main" id="{18501517-E110-D60C-E3EC-30CF9076B92A}"/>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10" name="正方形/長方形 21">
          <a:hlinkClick xmlns:r="http://schemas.openxmlformats.org/officeDocument/2006/relationships" r:id="rId1"/>
          <a:extLst>
            <a:ext uri="{FF2B5EF4-FFF2-40B4-BE49-F238E27FC236}">
              <a16:creationId xmlns:a16="http://schemas.microsoft.com/office/drawing/2014/main" id="{9DF0ED28-744E-D6CA-4A3A-5BFA4E877A2D}"/>
            </a:ext>
          </a:extLst>
        </xdr:cNvPr>
        <xdr:cNvSpPr/>
      </xdr:nvSpPr>
      <xdr:spPr>
        <a:xfrm>
          <a:off x="6583680" y="1257300"/>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cma.or.jp/%e4%bb%8b%e8%ad%b7%e6%94%af%e6%8f%b4%e5%b0%82%e9%96%80%e5%93%a1%e6%b3%95%e5%ae%9a%e7%a0%94%e4%bf%ae/%e4%bb%8b%e8%ad%b7%e6%94%af%e6%8f%b4%e5%b0%82%e9%96%80%e5%93%a1%e5%b0%82%e9%96%80%e7%a0%94%e4%bf%ae%e2%85%a0%e3%83%bb%e6%9b%b4%e6%96%b0%e7%a0%94%e4%bf%ae%e2%85%a0/"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cma.or.jp/%e4%bb%8b%e8%ad%b7%e6%94%af%e6%8f%b4%e5%b0%82%e9%96%80%e5%93%a1%e6%b3%95%e5%ae%9a%e7%a0%94%e4%bf%ae/%e4%bb%8b%e8%ad%b7%e6%94%af%e6%8f%b4%e5%b0%82%e9%96%80%e5%93%a1%e5%b0%82%e9%96%80%e7%a0%94%e4%bf%ae%e2%85%a0%e3%83%bb%e6%9b%b4%e6%96%b0%e7%a0%94%e4%bf%ae%e2%85%a0/"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05"/>
  <sheetViews>
    <sheetView tabSelected="1" zoomScaleNormal="100" workbookViewId="0">
      <selection sqref="A1:U1"/>
    </sheetView>
  </sheetViews>
  <sheetFormatPr defaultRowHeight="13.15"/>
  <cols>
    <col min="1" max="20" width="4.375" customWidth="1"/>
    <col min="21" max="21" width="6.75" customWidth="1"/>
  </cols>
  <sheetData>
    <row r="1" spans="1:21">
      <c r="A1" s="224"/>
      <c r="B1" s="224"/>
      <c r="C1" s="224"/>
      <c r="D1" s="224"/>
      <c r="E1" s="224"/>
      <c r="F1" s="224"/>
      <c r="G1" s="224"/>
      <c r="H1" s="224"/>
      <c r="I1" s="224"/>
      <c r="J1" s="224"/>
      <c r="K1" s="224"/>
      <c r="L1" s="224"/>
      <c r="M1" s="224"/>
      <c r="N1" s="224"/>
      <c r="O1" s="224"/>
      <c r="P1" s="224"/>
      <c r="Q1" s="224"/>
      <c r="R1" s="224"/>
      <c r="S1" s="224"/>
      <c r="T1" s="224"/>
      <c r="U1" s="224"/>
    </row>
    <row r="2" spans="1:21" ht="34.9" customHeight="1">
      <c r="A2" s="225" t="s">
        <v>0</v>
      </c>
      <c r="B2" s="225"/>
      <c r="C2" s="225"/>
      <c r="D2" s="225"/>
      <c r="E2" s="225"/>
      <c r="F2" s="225"/>
      <c r="G2" s="225"/>
      <c r="H2" s="225"/>
      <c r="I2" s="225"/>
      <c r="J2" s="225"/>
      <c r="K2" s="225"/>
      <c r="L2" s="225"/>
      <c r="M2" s="225"/>
      <c r="N2" s="225"/>
      <c r="O2" s="225"/>
      <c r="P2" s="225"/>
      <c r="Q2" s="225"/>
      <c r="R2" s="225"/>
      <c r="S2" s="225"/>
      <c r="T2" s="225"/>
      <c r="U2" s="225"/>
    </row>
    <row r="3" spans="1:21" s="27" customFormat="1"/>
    <row r="4" spans="1:21" s="27" customFormat="1">
      <c r="A4" s="27" t="s">
        <v>1</v>
      </c>
    </row>
    <row r="5" spans="1:21" s="27" customFormat="1">
      <c r="A5" s="27" t="s">
        <v>2</v>
      </c>
    </row>
    <row r="6" spans="1:21" s="27" customFormat="1" ht="31.9" customHeight="1">
      <c r="A6" s="207" t="s">
        <v>3</v>
      </c>
    </row>
    <row r="7" spans="1:21" s="27" customFormat="1" ht="18.75" customHeight="1" thickBot="1">
      <c r="A7" s="100" t="s">
        <v>4</v>
      </c>
      <c r="B7" s="101"/>
      <c r="C7" s="101"/>
      <c r="D7" s="101"/>
      <c r="E7" s="101"/>
      <c r="F7" s="101"/>
      <c r="G7" s="101"/>
      <c r="H7" s="101"/>
      <c r="I7" s="101"/>
      <c r="J7" s="101"/>
      <c r="K7" s="101"/>
      <c r="L7" s="101"/>
      <c r="M7" s="101"/>
      <c r="N7" s="101"/>
      <c r="O7" s="101"/>
      <c r="P7" s="101"/>
      <c r="Q7" s="101"/>
      <c r="R7" s="101"/>
      <c r="S7" s="101"/>
      <c r="T7" s="101"/>
      <c r="U7" s="101"/>
    </row>
    <row r="8" spans="1:21" s="95" customFormat="1" ht="15" customHeight="1"/>
    <row r="9" spans="1:21" s="95" customFormat="1" ht="15" customHeight="1">
      <c r="B9" s="95" t="s">
        <v>5</v>
      </c>
    </row>
    <row r="10" spans="1:21" s="95" customFormat="1" ht="15" customHeight="1"/>
    <row r="11" spans="1:21" s="95" customFormat="1" ht="15" customHeight="1"/>
    <row r="12" spans="1:21" s="95" customFormat="1" ht="15" customHeight="1"/>
    <row r="13" spans="1:21" s="95" customFormat="1" ht="15" customHeight="1"/>
    <row r="14" spans="1:21" s="95" customFormat="1" ht="15" customHeight="1"/>
    <row r="15" spans="1:21" s="95" customFormat="1" ht="15" customHeight="1"/>
    <row r="16" spans="1:21" s="95" customFormat="1" ht="15" customHeight="1"/>
    <row r="17" spans="1:21" s="95" customFormat="1" ht="15" customHeight="1"/>
    <row r="18" spans="1:21" s="95" customFormat="1" ht="15" customHeight="1"/>
    <row r="19" spans="1:21" ht="22.5" customHeight="1">
      <c r="A19" s="102" t="s">
        <v>6</v>
      </c>
      <c r="B19" s="103"/>
      <c r="C19" s="103"/>
      <c r="D19" s="103"/>
      <c r="E19" s="103"/>
      <c r="F19" s="103"/>
      <c r="G19" s="103"/>
      <c r="H19" s="103"/>
      <c r="I19" s="103"/>
      <c r="J19" s="103"/>
      <c r="K19" s="103"/>
      <c r="L19" s="103"/>
      <c r="M19" s="103"/>
      <c r="N19" s="103"/>
      <c r="O19" s="103"/>
      <c r="P19" s="103"/>
      <c r="Q19" s="103"/>
      <c r="R19" s="103"/>
      <c r="S19" s="103"/>
      <c r="T19" s="103"/>
      <c r="U19" s="104"/>
    </row>
    <row r="20" spans="1:21" s="27" customFormat="1" ht="15" customHeight="1">
      <c r="A20" s="105"/>
      <c r="U20" s="106"/>
    </row>
    <row r="21" spans="1:21" s="95" customFormat="1" ht="15" customHeight="1">
      <c r="A21" s="107" t="s">
        <v>7</v>
      </c>
      <c r="U21" s="108"/>
    </row>
    <row r="22" spans="1:21" s="96" customFormat="1" ht="7.5" customHeight="1">
      <c r="A22" s="109"/>
      <c r="U22" s="110"/>
    </row>
    <row r="23" spans="1:21" s="95" customFormat="1" ht="18.75" customHeight="1">
      <c r="A23" s="107"/>
      <c r="B23" s="226" t="s">
        <v>8</v>
      </c>
      <c r="C23" s="227"/>
      <c r="D23" s="228"/>
      <c r="E23" s="95" t="s">
        <v>9</v>
      </c>
      <c r="U23" s="108"/>
    </row>
    <row r="24" spans="1:21" s="95" customFormat="1" ht="7.5" customHeight="1">
      <c r="A24" s="107"/>
      <c r="U24" s="108"/>
    </row>
    <row r="25" spans="1:21" s="95" customFormat="1" ht="18.75" customHeight="1">
      <c r="A25" s="107"/>
      <c r="B25" s="216" t="s">
        <v>10</v>
      </c>
      <c r="C25" s="217"/>
      <c r="D25" s="218"/>
      <c r="E25" s="95" t="s">
        <v>11</v>
      </c>
      <c r="U25" s="108"/>
    </row>
    <row r="26" spans="1:21" s="96" customFormat="1" ht="15" customHeight="1">
      <c r="A26" s="111"/>
      <c r="B26" s="112"/>
      <c r="C26" s="112"/>
      <c r="D26" s="112"/>
      <c r="E26" s="112"/>
      <c r="F26" s="112"/>
      <c r="G26" s="112"/>
      <c r="H26" s="112"/>
      <c r="I26" s="112"/>
      <c r="J26" s="112"/>
      <c r="K26" s="112"/>
      <c r="L26" s="112"/>
      <c r="M26" s="112"/>
      <c r="N26" s="112"/>
      <c r="O26" s="112"/>
      <c r="P26" s="112"/>
      <c r="Q26" s="112"/>
      <c r="R26" s="112"/>
      <c r="S26" s="112"/>
      <c r="T26" s="112"/>
      <c r="U26" s="113"/>
    </row>
    <row r="27" spans="1:21" s="96" customFormat="1" ht="15" customHeight="1"/>
    <row r="28" spans="1:21" s="96" customFormat="1" ht="15" customHeight="1"/>
    <row r="29" spans="1:21" s="27" customFormat="1" ht="22.5" customHeight="1">
      <c r="A29" s="102" t="s">
        <v>12</v>
      </c>
      <c r="B29" s="114"/>
      <c r="C29" s="114"/>
      <c r="D29" s="114"/>
      <c r="E29" s="114"/>
      <c r="F29" s="114"/>
      <c r="G29" s="114"/>
      <c r="H29" s="114"/>
      <c r="I29" s="114"/>
      <c r="J29" s="114"/>
      <c r="K29" s="114"/>
      <c r="L29" s="114"/>
      <c r="M29" s="114"/>
      <c r="N29" s="114"/>
      <c r="O29" s="114"/>
      <c r="P29" s="114"/>
      <c r="Q29" s="114"/>
      <c r="R29" s="114"/>
      <c r="S29" s="114"/>
      <c r="T29" s="114"/>
      <c r="U29" s="115"/>
    </row>
    <row r="30" spans="1:21" s="27" customFormat="1" ht="15" customHeight="1">
      <c r="A30" s="105"/>
      <c r="U30" s="106"/>
    </row>
    <row r="31" spans="1:21" s="95" customFormat="1" ht="15.75" customHeight="1">
      <c r="A31" s="107" t="s">
        <v>13</v>
      </c>
      <c r="U31" s="108"/>
    </row>
    <row r="32" spans="1:21" s="95" customFormat="1" ht="15.75" customHeight="1">
      <c r="A32" s="107" t="s">
        <v>14</v>
      </c>
      <c r="U32" s="108"/>
    </row>
    <row r="33" spans="1:21" s="95" customFormat="1" ht="7.5" customHeight="1">
      <c r="A33" s="107"/>
      <c r="U33" s="108"/>
    </row>
    <row r="34" spans="1:21" s="95" customFormat="1" ht="18.75" customHeight="1">
      <c r="A34" s="107"/>
      <c r="B34" s="226" t="s">
        <v>8</v>
      </c>
      <c r="C34" s="227"/>
      <c r="D34" s="228"/>
      <c r="E34" s="95" t="s">
        <v>15</v>
      </c>
      <c r="U34" s="108"/>
    </row>
    <row r="35" spans="1:21" s="95" customFormat="1" ht="7.5" customHeight="1">
      <c r="A35" s="107"/>
      <c r="U35" s="108"/>
    </row>
    <row r="36" spans="1:21" s="95" customFormat="1" ht="18.75" customHeight="1">
      <c r="A36" s="107"/>
      <c r="B36" s="213" t="s">
        <v>16</v>
      </c>
      <c r="C36" s="214"/>
      <c r="D36" s="215"/>
      <c r="E36" s="95" t="s">
        <v>17</v>
      </c>
      <c r="U36" s="108"/>
    </row>
    <row r="37" spans="1:21" s="95" customFormat="1" ht="7.5" customHeight="1">
      <c r="A37" s="107"/>
      <c r="U37" s="108"/>
    </row>
    <row r="38" spans="1:21" s="95" customFormat="1" ht="18.75" customHeight="1">
      <c r="A38" s="107"/>
      <c r="B38" s="216" t="s">
        <v>10</v>
      </c>
      <c r="C38" s="217"/>
      <c r="D38" s="218"/>
      <c r="E38" s="95" t="s">
        <v>18</v>
      </c>
      <c r="U38" s="108"/>
    </row>
    <row r="39" spans="1:21" ht="15" customHeight="1">
      <c r="A39" s="116"/>
      <c r="B39" s="117"/>
      <c r="C39" s="117"/>
      <c r="D39" s="117"/>
      <c r="E39" s="117"/>
      <c r="F39" s="117"/>
      <c r="G39" s="117"/>
      <c r="H39" s="117"/>
      <c r="I39" s="117"/>
      <c r="J39" s="117"/>
      <c r="K39" s="117"/>
      <c r="L39" s="117"/>
      <c r="M39" s="117"/>
      <c r="N39" s="117"/>
      <c r="O39" s="117"/>
      <c r="P39" s="117"/>
      <c r="Q39" s="117"/>
      <c r="R39" s="117"/>
      <c r="S39" s="117"/>
      <c r="T39" s="117"/>
      <c r="U39" s="118"/>
    </row>
    <row r="40" spans="1:21" ht="15" customHeight="1"/>
    <row r="41" spans="1:21" ht="15" customHeight="1"/>
    <row r="42" spans="1:21" s="27" customFormat="1" ht="22.5" customHeight="1">
      <c r="A42" s="102" t="s">
        <v>19</v>
      </c>
      <c r="B42" s="114"/>
      <c r="C42" s="114"/>
      <c r="D42" s="114"/>
      <c r="E42" s="114"/>
      <c r="F42" s="114"/>
      <c r="G42" s="114"/>
      <c r="H42" s="114"/>
      <c r="I42" s="114"/>
      <c r="J42" s="114"/>
      <c r="K42" s="114"/>
      <c r="L42" s="114"/>
      <c r="M42" s="114"/>
      <c r="N42" s="114"/>
      <c r="O42" s="114"/>
      <c r="P42" s="114"/>
      <c r="Q42" s="114"/>
      <c r="R42" s="114"/>
      <c r="S42" s="114"/>
      <c r="T42" s="114"/>
      <c r="U42" s="115"/>
    </row>
    <row r="43" spans="1:21" s="27" customFormat="1" ht="15" customHeight="1">
      <c r="A43" s="105"/>
      <c r="U43" s="106"/>
    </row>
    <row r="44" spans="1:21" s="95" customFormat="1" ht="15" customHeight="1">
      <c r="A44" s="107" t="s">
        <v>20</v>
      </c>
      <c r="U44" s="108"/>
    </row>
    <row r="45" spans="1:21" s="95" customFormat="1" ht="15" customHeight="1">
      <c r="A45" s="107" t="s">
        <v>21</v>
      </c>
      <c r="U45" s="108"/>
    </row>
    <row r="46" spans="1:21" s="95" customFormat="1" ht="7.5" customHeight="1">
      <c r="A46" s="107"/>
      <c r="E46" s="231" t="s">
        <v>22</v>
      </c>
      <c r="F46" s="231"/>
      <c r="G46" s="231"/>
      <c r="H46" s="231"/>
      <c r="I46" s="231"/>
      <c r="J46" s="231"/>
      <c r="K46" s="231"/>
      <c r="L46" s="231"/>
      <c r="M46" s="231"/>
      <c r="N46" s="231"/>
      <c r="O46" s="231"/>
      <c r="P46" s="231"/>
      <c r="Q46" s="231"/>
      <c r="R46" s="231"/>
      <c r="S46" s="231"/>
      <c r="T46" s="231"/>
      <c r="U46" s="232"/>
    </row>
    <row r="47" spans="1:21" s="95" customFormat="1" ht="18.75" customHeight="1">
      <c r="A47" s="107"/>
      <c r="B47" s="213" t="s">
        <v>16</v>
      </c>
      <c r="C47" s="214"/>
      <c r="D47" s="215"/>
      <c r="E47" s="231"/>
      <c r="F47" s="231"/>
      <c r="G47" s="231"/>
      <c r="H47" s="231"/>
      <c r="I47" s="231"/>
      <c r="J47" s="231"/>
      <c r="K47" s="231"/>
      <c r="L47" s="231"/>
      <c r="M47" s="231"/>
      <c r="N47" s="231"/>
      <c r="O47" s="231"/>
      <c r="P47" s="231"/>
      <c r="Q47" s="231"/>
      <c r="R47" s="231"/>
      <c r="S47" s="231"/>
      <c r="T47" s="231"/>
      <c r="U47" s="232"/>
    </row>
    <row r="48" spans="1:21" ht="15" customHeight="1">
      <c r="A48" s="116"/>
      <c r="B48" s="117"/>
      <c r="C48" s="117"/>
      <c r="D48" s="117"/>
      <c r="E48" s="233"/>
      <c r="F48" s="233"/>
      <c r="G48" s="233"/>
      <c r="H48" s="233"/>
      <c r="I48" s="233"/>
      <c r="J48" s="233"/>
      <c r="K48" s="233"/>
      <c r="L48" s="233"/>
      <c r="M48" s="233"/>
      <c r="N48" s="233"/>
      <c r="O48" s="233"/>
      <c r="P48" s="233"/>
      <c r="Q48" s="233"/>
      <c r="R48" s="233"/>
      <c r="S48" s="233"/>
      <c r="T48" s="233"/>
      <c r="U48" s="234"/>
    </row>
    <row r="49" spans="1:21" ht="18.75" customHeight="1"/>
    <row r="50" spans="1:21" ht="18.75" customHeight="1"/>
    <row r="51" spans="1:21" ht="18.75" customHeight="1"/>
    <row r="52" spans="1:21" ht="18.75" customHeight="1"/>
    <row r="53" spans="1:21" ht="18.75" customHeight="1"/>
    <row r="54" spans="1:21" ht="18.75" customHeight="1"/>
    <row r="55" spans="1:21" s="27" customFormat="1" ht="23.25" customHeight="1" thickBot="1">
      <c r="A55" s="100" t="s">
        <v>23</v>
      </c>
      <c r="B55" s="101"/>
      <c r="C55" s="101"/>
      <c r="D55" s="101"/>
      <c r="E55" s="101"/>
      <c r="F55" s="101"/>
      <c r="G55" s="101"/>
      <c r="H55" s="101"/>
      <c r="I55" s="101"/>
      <c r="J55" s="101"/>
      <c r="K55" s="101"/>
      <c r="L55" s="101"/>
      <c r="M55" s="101"/>
      <c r="N55" s="101"/>
      <c r="O55" s="101"/>
      <c r="P55" s="101"/>
      <c r="Q55" s="101"/>
      <c r="R55" s="101"/>
      <c r="S55" s="101"/>
      <c r="T55" s="101"/>
      <c r="U55" s="101"/>
    </row>
    <row r="56" spans="1:21" s="96" customFormat="1" ht="11.25" customHeight="1"/>
    <row r="57" spans="1:21" s="96" customFormat="1" ht="15" customHeight="1">
      <c r="A57" s="119" t="s">
        <v>24</v>
      </c>
      <c r="B57" s="96" t="s">
        <v>25</v>
      </c>
      <c r="M57" s="119"/>
    </row>
    <row r="58" spans="1:21" s="96" customFormat="1" ht="15" customHeight="1"/>
    <row r="59" spans="1:21" s="96" customFormat="1" ht="15" customHeight="1"/>
    <row r="60" spans="1:21" s="96" customFormat="1" ht="15" customHeight="1"/>
    <row r="61" spans="1:21" s="96" customFormat="1" ht="15" customHeight="1"/>
    <row r="62" spans="1:21" s="96" customFormat="1" ht="15" customHeight="1"/>
    <row r="63" spans="1:21" s="96" customFormat="1" ht="15" customHeight="1"/>
    <row r="64" spans="1:21" s="96" customFormat="1" ht="15" customHeight="1"/>
    <row r="65" spans="1:21" s="96" customFormat="1" ht="15" customHeight="1"/>
    <row r="66" spans="1:21" s="96" customFormat="1" ht="15" customHeight="1">
      <c r="A66" s="119" t="s">
        <v>26</v>
      </c>
      <c r="B66" s="96" t="s">
        <v>27</v>
      </c>
    </row>
    <row r="67" spans="1:21" s="96" customFormat="1" ht="7.5" customHeight="1">
      <c r="A67" s="119"/>
    </row>
    <row r="68" spans="1:21" s="96" customFormat="1" ht="15" customHeight="1"/>
    <row r="69" spans="1:21" s="96" customFormat="1" ht="15" customHeight="1"/>
    <row r="70" spans="1:21" s="96" customFormat="1" ht="15" customHeight="1"/>
    <row r="71" spans="1:21" s="96" customFormat="1" ht="15" customHeight="1"/>
    <row r="72" spans="1:21" s="96" customFormat="1" ht="15" customHeight="1"/>
    <row r="73" spans="1:21" s="96" customFormat="1" ht="15" customHeight="1"/>
    <row r="74" spans="1:21" s="96" customFormat="1" ht="15" customHeight="1"/>
    <row r="75" spans="1:21" s="96" customFormat="1" ht="15" customHeight="1"/>
    <row r="76" spans="1:21" s="96" customFormat="1" ht="15" customHeight="1"/>
    <row r="77" spans="1:21" s="96" customFormat="1" ht="18.75" customHeight="1">
      <c r="E77" s="120"/>
      <c r="F77" s="120"/>
      <c r="G77" s="120"/>
      <c r="H77" s="120"/>
      <c r="I77" s="120"/>
      <c r="J77" s="120"/>
      <c r="K77" s="120"/>
      <c r="L77" s="120"/>
      <c r="M77" s="120"/>
      <c r="N77" s="120"/>
      <c r="O77" s="120"/>
      <c r="P77" s="120"/>
      <c r="Q77" s="120"/>
      <c r="R77" s="120"/>
      <c r="S77" s="120"/>
      <c r="T77" s="120"/>
      <c r="U77" s="120"/>
    </row>
    <row r="78" spans="1:21" s="96" customFormat="1" ht="18.75" customHeight="1">
      <c r="E78" s="120"/>
      <c r="F78" s="120"/>
      <c r="G78" s="120"/>
      <c r="H78" s="120"/>
      <c r="I78" s="120"/>
      <c r="J78" s="120"/>
      <c r="K78" s="120"/>
      <c r="L78" s="120"/>
      <c r="M78" s="120"/>
      <c r="N78" s="120"/>
      <c r="O78" s="120"/>
      <c r="P78" s="120"/>
      <c r="Q78" s="120"/>
      <c r="R78" s="120"/>
      <c r="S78" s="120"/>
      <c r="T78" s="120"/>
      <c r="U78" s="120"/>
    </row>
    <row r="79" spans="1:21" s="27" customFormat="1" ht="23.25" customHeight="1" thickBot="1">
      <c r="A79" s="100" t="s">
        <v>28</v>
      </c>
      <c r="B79" s="101"/>
      <c r="C79" s="101"/>
      <c r="D79" s="101"/>
      <c r="E79" s="101"/>
      <c r="F79" s="101"/>
      <c r="G79" s="101"/>
      <c r="H79" s="101"/>
      <c r="I79" s="101"/>
      <c r="J79" s="101"/>
      <c r="K79" s="101"/>
      <c r="L79" s="101"/>
      <c r="M79" s="101"/>
      <c r="N79" s="101"/>
      <c r="O79" s="101"/>
      <c r="P79" s="101"/>
      <c r="Q79" s="101"/>
      <c r="R79" s="101"/>
      <c r="S79" s="101"/>
      <c r="T79" s="101"/>
      <c r="U79" s="101"/>
    </row>
    <row r="80" spans="1:21" ht="11.25" customHeight="1"/>
    <row r="81" spans="1:21" s="27" customFormat="1" ht="22.5" customHeight="1">
      <c r="A81" s="102" t="s">
        <v>29</v>
      </c>
      <c r="B81" s="114"/>
      <c r="C81" s="114"/>
      <c r="D81" s="114"/>
      <c r="E81" s="114"/>
      <c r="F81" s="114"/>
      <c r="G81" s="114"/>
      <c r="H81" s="114"/>
      <c r="I81" s="114"/>
      <c r="J81" s="114"/>
      <c r="K81" s="114"/>
      <c r="L81" s="114"/>
      <c r="M81" s="114"/>
      <c r="N81" s="114"/>
      <c r="O81" s="114"/>
      <c r="P81" s="114"/>
      <c r="Q81" s="114"/>
      <c r="R81" s="114"/>
      <c r="S81" s="114"/>
      <c r="T81" s="114"/>
      <c r="U81" s="115"/>
    </row>
    <row r="82" spans="1:21" s="27" customFormat="1" ht="7.5" customHeight="1">
      <c r="A82" s="105"/>
      <c r="U82" s="106"/>
    </row>
    <row r="83" spans="1:21" s="95" customFormat="1" ht="15" customHeight="1">
      <c r="A83"/>
      <c r="B83"/>
      <c r="C83"/>
      <c r="D83"/>
      <c r="E83"/>
      <c r="F83"/>
      <c r="G83"/>
      <c r="H83"/>
      <c r="I83"/>
      <c r="J83"/>
      <c r="K83"/>
      <c r="L83"/>
      <c r="M83"/>
      <c r="N83"/>
      <c r="O83"/>
      <c r="P83"/>
      <c r="Q83"/>
      <c r="R83"/>
      <c r="S83"/>
      <c r="U83" s="108"/>
    </row>
    <row r="84" spans="1:21" s="95" customFormat="1" ht="15" customHeight="1">
      <c r="A84"/>
      <c r="B84" t="s">
        <v>30</v>
      </c>
      <c r="C84"/>
      <c r="D84"/>
      <c r="E84"/>
      <c r="F84"/>
      <c r="G84"/>
      <c r="H84"/>
      <c r="I84"/>
      <c r="J84"/>
      <c r="K84"/>
      <c r="L84"/>
      <c r="M84"/>
      <c r="N84"/>
      <c r="O84"/>
      <c r="P84"/>
      <c r="Q84"/>
      <c r="R84"/>
      <c r="S84"/>
      <c r="U84" s="108"/>
    </row>
    <row r="85" spans="1:21" s="95" customFormat="1" ht="7.5" customHeight="1">
      <c r="A85"/>
      <c r="B85"/>
      <c r="C85"/>
      <c r="D85"/>
      <c r="E85"/>
      <c r="F85"/>
      <c r="G85"/>
      <c r="H85"/>
      <c r="I85"/>
      <c r="J85"/>
      <c r="K85"/>
      <c r="L85"/>
      <c r="M85"/>
      <c r="N85"/>
      <c r="O85"/>
      <c r="P85"/>
      <c r="Q85"/>
      <c r="R85"/>
      <c r="S85"/>
      <c r="T85" s="120"/>
      <c r="U85" s="121"/>
    </row>
    <row r="86" spans="1:21" s="95" customFormat="1" ht="18.75" customHeight="1">
      <c r="A86"/>
      <c r="B86" t="s">
        <v>31</v>
      </c>
      <c r="C86"/>
      <c r="D86"/>
      <c r="E86"/>
      <c r="F86"/>
      <c r="G86"/>
      <c r="H86"/>
      <c r="I86"/>
      <c r="J86"/>
      <c r="K86"/>
      <c r="L86"/>
      <c r="M86"/>
      <c r="N86"/>
      <c r="O86"/>
      <c r="P86"/>
      <c r="Q86"/>
      <c r="R86"/>
      <c r="S86"/>
      <c r="T86" s="122"/>
      <c r="U86" s="123"/>
    </row>
    <row r="87" spans="1:21" s="95" customFormat="1" ht="7.5" customHeight="1">
      <c r="A87"/>
      <c r="B87"/>
      <c r="C87"/>
      <c r="D87"/>
      <c r="E87"/>
      <c r="F87"/>
      <c r="G87"/>
      <c r="H87"/>
      <c r="I87"/>
      <c r="J87"/>
      <c r="K87"/>
      <c r="L87"/>
      <c r="M87"/>
      <c r="N87"/>
      <c r="O87"/>
      <c r="P87"/>
      <c r="Q87"/>
      <c r="R87"/>
      <c r="S87"/>
      <c r="T87" s="124"/>
      <c r="U87" s="125"/>
    </row>
    <row r="88" spans="1:21" s="95" customFormat="1" ht="18.75" customHeight="1">
      <c r="A88"/>
      <c r="B88" s="221" t="s">
        <v>32</v>
      </c>
      <c r="C88" s="222"/>
      <c r="D88" s="222"/>
      <c r="E88" s="222"/>
      <c r="F88" s="222"/>
      <c r="G88" s="222"/>
      <c r="H88" s="222"/>
      <c r="I88" s="222"/>
      <c r="J88" s="222"/>
      <c r="K88" s="222"/>
      <c r="L88" s="222"/>
      <c r="M88" s="222"/>
      <c r="N88" s="222"/>
      <c r="O88" s="222"/>
      <c r="P88" s="222"/>
      <c r="Q88" s="222"/>
      <c r="R88" s="223"/>
      <c r="S88"/>
      <c r="T88" s="126"/>
      <c r="U88" s="121"/>
    </row>
    <row r="89" spans="1:21" ht="11.25" customHeight="1">
      <c r="A89" s="116"/>
      <c r="B89" s="117"/>
      <c r="C89" s="117"/>
      <c r="D89" s="117"/>
      <c r="E89" s="127"/>
      <c r="F89" s="127"/>
      <c r="G89" s="127"/>
      <c r="H89" s="127"/>
      <c r="I89" s="127"/>
      <c r="J89" s="127"/>
      <c r="K89" s="127"/>
      <c r="L89" s="127"/>
      <c r="M89" s="127"/>
      <c r="N89" s="127"/>
      <c r="O89" s="127"/>
      <c r="P89" s="127"/>
      <c r="Q89" s="127"/>
      <c r="R89" s="127"/>
      <c r="S89" s="127"/>
      <c r="T89" s="127"/>
      <c r="U89" s="128"/>
    </row>
    <row r="90" spans="1:21" ht="15" customHeight="1"/>
    <row r="91" spans="1:21" ht="22.5" customHeight="1">
      <c r="A91" s="102" t="s">
        <v>33</v>
      </c>
      <c r="B91" s="114"/>
      <c r="C91" s="114"/>
      <c r="D91" s="114"/>
      <c r="E91" s="114"/>
      <c r="F91" s="114"/>
      <c r="G91" s="114"/>
      <c r="H91" s="114"/>
      <c r="I91" s="114"/>
      <c r="J91" s="114"/>
      <c r="K91" s="114"/>
      <c r="L91" s="114"/>
      <c r="M91" s="114"/>
      <c r="N91" s="114"/>
      <c r="O91" s="114"/>
      <c r="P91" s="114"/>
      <c r="Q91" s="114"/>
      <c r="R91" s="114"/>
      <c r="S91" s="114"/>
      <c r="T91" s="114"/>
      <c r="U91" s="115"/>
    </row>
    <row r="92" spans="1:21" ht="11.25" customHeight="1">
      <c r="A92" s="105"/>
      <c r="B92" s="27"/>
      <c r="C92" s="27"/>
      <c r="D92" s="27"/>
      <c r="E92" s="27"/>
      <c r="F92" s="27"/>
      <c r="G92" s="27"/>
      <c r="H92" s="27"/>
      <c r="I92" s="27"/>
      <c r="J92" s="27"/>
      <c r="K92" s="27"/>
      <c r="L92" s="27"/>
      <c r="M92" s="27"/>
      <c r="N92" s="27"/>
      <c r="O92" s="27"/>
      <c r="P92" s="27"/>
      <c r="Q92" s="27"/>
      <c r="R92" s="27"/>
      <c r="S92" s="27"/>
      <c r="T92" s="27"/>
      <c r="U92" s="106"/>
    </row>
    <row r="93" spans="1:21" ht="18.75" customHeight="1">
      <c r="A93" s="107"/>
      <c r="B93" s="208" t="s">
        <v>34</v>
      </c>
      <c r="C93" s="209"/>
      <c r="D93" s="209"/>
      <c r="E93" s="209"/>
      <c r="F93" s="210"/>
      <c r="H93" s="208" t="s">
        <v>35</v>
      </c>
      <c r="I93" s="209"/>
      <c r="J93" s="209"/>
      <c r="K93" s="209"/>
      <c r="L93" s="210"/>
      <c r="N93" s="208" t="s">
        <v>36</v>
      </c>
      <c r="O93" s="209"/>
      <c r="P93" s="209"/>
      <c r="Q93" s="209"/>
      <c r="R93" s="210"/>
      <c r="U93" s="121"/>
    </row>
    <row r="94" spans="1:21" ht="18" customHeight="1">
      <c r="A94" s="107"/>
      <c r="B94" s="527" t="s">
        <v>37</v>
      </c>
      <c r="C94" s="528"/>
      <c r="D94" s="528"/>
      <c r="E94" s="219" t="s">
        <v>38</v>
      </c>
      <c r="F94" s="220"/>
      <c r="H94" s="527" t="s">
        <v>37</v>
      </c>
      <c r="I94" s="528"/>
      <c r="J94" s="528"/>
      <c r="K94" s="219" t="s">
        <v>38</v>
      </c>
      <c r="L94" s="220"/>
      <c r="N94" s="527" t="s">
        <v>37</v>
      </c>
      <c r="O94" s="528"/>
      <c r="P94" s="528"/>
      <c r="Q94" s="211" t="s">
        <v>39</v>
      </c>
      <c r="R94" s="212"/>
      <c r="U94" s="121"/>
    </row>
    <row r="95" spans="1:21" ht="18" customHeight="1">
      <c r="A95" s="107"/>
      <c r="B95" s="527" t="s">
        <v>40</v>
      </c>
      <c r="C95" s="528"/>
      <c r="D95" s="528"/>
      <c r="E95" s="219" t="s">
        <v>39</v>
      </c>
      <c r="F95" s="220"/>
      <c r="H95" s="527" t="s">
        <v>40</v>
      </c>
      <c r="I95" s="528"/>
      <c r="J95" s="528"/>
      <c r="K95" s="219" t="s">
        <v>38</v>
      </c>
      <c r="L95" s="220"/>
      <c r="N95" s="527" t="s">
        <v>40</v>
      </c>
      <c r="O95" s="528"/>
      <c r="P95" s="528"/>
      <c r="Q95" s="219" t="s">
        <v>39</v>
      </c>
      <c r="R95" s="220"/>
      <c r="U95" s="121"/>
    </row>
    <row r="96" spans="1:21" ht="18" customHeight="1">
      <c r="A96" s="107"/>
      <c r="B96" s="529" t="s">
        <v>41</v>
      </c>
      <c r="C96" s="530"/>
      <c r="D96" s="530"/>
      <c r="E96" s="229" t="s">
        <v>42</v>
      </c>
      <c r="F96" s="230"/>
      <c r="H96" s="529" t="s">
        <v>41</v>
      </c>
      <c r="I96" s="530"/>
      <c r="J96" s="530"/>
      <c r="K96" s="229" t="s">
        <v>42</v>
      </c>
      <c r="L96" s="230"/>
      <c r="N96" s="529" t="s">
        <v>41</v>
      </c>
      <c r="O96" s="530"/>
      <c r="P96" s="530"/>
      <c r="Q96" s="229" t="s">
        <v>39</v>
      </c>
      <c r="R96" s="230"/>
      <c r="U96" s="121"/>
    </row>
    <row r="97" spans="1:21" ht="2.25" customHeight="1">
      <c r="A97" s="107"/>
      <c r="E97" s="120"/>
      <c r="J97" s="120"/>
      <c r="K97" s="120"/>
      <c r="L97" s="120"/>
      <c r="M97" s="120"/>
      <c r="N97" s="120"/>
      <c r="O97" s="120"/>
      <c r="P97" s="120"/>
      <c r="Q97" s="120"/>
      <c r="R97" s="120"/>
      <c r="U97" s="121"/>
    </row>
    <row r="98" spans="1:21" ht="15" customHeight="1">
      <c r="A98" s="107"/>
      <c r="B98" s="45" t="s">
        <v>43</v>
      </c>
      <c r="C98" s="47"/>
      <c r="D98" s="47"/>
      <c r="E98" s="120"/>
      <c r="F98" s="129" t="s">
        <v>44</v>
      </c>
      <c r="L98" s="120"/>
      <c r="M98" s="120"/>
      <c r="N98" s="120"/>
      <c r="O98" s="120"/>
      <c r="P98" s="120"/>
      <c r="Q98" s="120"/>
      <c r="R98" s="120"/>
      <c r="S98" s="120"/>
      <c r="T98" s="120"/>
      <c r="U98" s="121"/>
    </row>
    <row r="99" spans="1:21" ht="11.25" customHeight="1">
      <c r="A99" s="116"/>
      <c r="B99" s="117"/>
      <c r="C99" s="117"/>
      <c r="D99" s="117"/>
      <c r="E99" s="127"/>
      <c r="F99" s="127"/>
      <c r="G99" s="127"/>
      <c r="H99" s="127"/>
      <c r="I99" s="127"/>
      <c r="J99" s="127"/>
      <c r="K99" s="127"/>
      <c r="L99" s="127"/>
      <c r="M99" s="127"/>
      <c r="N99" s="127"/>
      <c r="O99" s="127"/>
      <c r="P99" s="127"/>
      <c r="Q99" s="127"/>
      <c r="R99" s="127"/>
      <c r="S99" s="127"/>
      <c r="T99" s="127"/>
      <c r="U99" s="128"/>
    </row>
    <row r="101" spans="1:21" ht="22.5" customHeight="1">
      <c r="A101" s="102" t="s">
        <v>45</v>
      </c>
      <c r="B101" s="114"/>
      <c r="C101" s="114"/>
      <c r="D101" s="114"/>
      <c r="E101" s="114"/>
      <c r="F101" s="114"/>
      <c r="G101" s="114"/>
      <c r="H101" s="114"/>
      <c r="I101" s="114"/>
      <c r="J101" s="114"/>
      <c r="K101" s="114"/>
      <c r="L101" s="114"/>
      <c r="M101" s="114"/>
      <c r="N101" s="114"/>
      <c r="O101" s="114"/>
      <c r="P101" s="114"/>
      <c r="Q101" s="114"/>
      <c r="R101" s="114"/>
      <c r="S101" s="114"/>
      <c r="T101" s="114"/>
      <c r="U101" s="115"/>
    </row>
    <row r="102" spans="1:21" ht="11.25" customHeight="1">
      <c r="A102" s="105"/>
      <c r="B102" s="27"/>
      <c r="C102" s="27"/>
      <c r="D102" s="27"/>
      <c r="E102" s="27"/>
      <c r="F102" s="27"/>
      <c r="G102" s="27"/>
      <c r="H102" s="27"/>
      <c r="I102" s="27"/>
      <c r="J102" s="27"/>
      <c r="K102" s="27"/>
      <c r="L102" s="27"/>
      <c r="M102" s="27"/>
      <c r="N102" s="27"/>
      <c r="O102" s="27"/>
      <c r="P102" s="27"/>
      <c r="Q102" s="27"/>
      <c r="R102" s="27"/>
      <c r="S102" s="27"/>
      <c r="T102" s="27"/>
      <c r="U102" s="106"/>
    </row>
    <row r="103" spans="1:21" ht="13.5" customHeight="1"/>
    <row r="104" spans="1:21" ht="13.5" customHeight="1">
      <c r="B104" t="s">
        <v>46</v>
      </c>
    </row>
    <row r="105" spans="1:21">
      <c r="B105" t="s">
        <v>47</v>
      </c>
    </row>
  </sheetData>
  <mergeCells count="31">
    <mergeCell ref="B96:D96"/>
    <mergeCell ref="E96:F96"/>
    <mergeCell ref="E46:U48"/>
    <mergeCell ref="B47:D47"/>
    <mergeCell ref="Q95:R95"/>
    <mergeCell ref="N96:P96"/>
    <mergeCell ref="Q96:R96"/>
    <mergeCell ref="B95:D95"/>
    <mergeCell ref="H96:J96"/>
    <mergeCell ref="K96:L96"/>
    <mergeCell ref="K95:L95"/>
    <mergeCell ref="N95:P95"/>
    <mergeCell ref="E95:F95"/>
    <mergeCell ref="H95:J95"/>
    <mergeCell ref="B93:F93"/>
    <mergeCell ref="H93:L93"/>
    <mergeCell ref="A1:U1"/>
    <mergeCell ref="A2:U2"/>
    <mergeCell ref="B23:D23"/>
    <mergeCell ref="B25:D25"/>
    <mergeCell ref="B34:D34"/>
    <mergeCell ref="N93:R93"/>
    <mergeCell ref="N94:P94"/>
    <mergeCell ref="Q94:R94"/>
    <mergeCell ref="B36:D36"/>
    <mergeCell ref="B38:D38"/>
    <mergeCell ref="B94:D94"/>
    <mergeCell ref="E94:F94"/>
    <mergeCell ref="H94:J94"/>
    <mergeCell ref="K94:L94"/>
    <mergeCell ref="B88:R88"/>
  </mergeCells>
  <phoneticPr fontId="28"/>
  <hyperlinks>
    <hyperlink ref="B88:C88" r:id="rId1" display="宮城県ケアマネジャー協会：専門更新Ⅰ" xr:uid="{D218FB74-1443-4569-94D1-6D3904CC8EEE}"/>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C150"/>
  <sheetViews>
    <sheetView topLeftCell="A13"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131</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04" t="s">
        <v>218</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219</v>
      </c>
      <c r="D19" s="275"/>
      <c r="E19" s="275"/>
      <c r="F19" s="275"/>
      <c r="G19" s="275"/>
      <c r="H19" s="275"/>
      <c r="I19" s="275"/>
      <c r="J19" s="275"/>
      <c r="K19" s="275"/>
      <c r="L19" s="275"/>
      <c r="M19" s="275"/>
      <c r="N19" s="275"/>
      <c r="O19" s="436"/>
      <c r="P19" s="409"/>
      <c r="Q19" s="321"/>
      <c r="R19" s="321"/>
      <c r="S19" s="321"/>
      <c r="T19" s="321"/>
      <c r="U19" s="321"/>
      <c r="V19" s="321"/>
      <c r="W19" s="321"/>
      <c r="X19" s="322"/>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41.25" customHeight="1">
      <c r="B20" s="55" t="s">
        <v>159</v>
      </c>
      <c r="C20" s="274" t="s">
        <v>220</v>
      </c>
      <c r="D20" s="275"/>
      <c r="E20" s="275"/>
      <c r="F20" s="275"/>
      <c r="G20" s="275"/>
      <c r="H20" s="275"/>
      <c r="I20" s="275"/>
      <c r="J20" s="275"/>
      <c r="K20" s="275"/>
      <c r="L20" s="275"/>
      <c r="M20" s="275"/>
      <c r="N20" s="275"/>
      <c r="O20" s="436"/>
      <c r="P20" s="306"/>
      <c r="Q20" s="307"/>
      <c r="R20" s="307"/>
      <c r="S20" s="307"/>
      <c r="T20" s="307"/>
      <c r="U20" s="307"/>
      <c r="V20" s="307"/>
      <c r="W20" s="307"/>
      <c r="X20" s="308"/>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1.25" customHeight="1">
      <c r="B21" s="55" t="s">
        <v>167</v>
      </c>
      <c r="C21" s="266" t="s">
        <v>221</v>
      </c>
      <c r="D21" s="267"/>
      <c r="E21" s="267"/>
      <c r="F21" s="267"/>
      <c r="G21" s="267"/>
      <c r="H21" s="267"/>
      <c r="I21" s="267"/>
      <c r="J21" s="267"/>
      <c r="K21" s="267"/>
      <c r="L21" s="267"/>
      <c r="M21" s="267"/>
      <c r="N21" s="267"/>
      <c r="O21" s="442"/>
      <c r="P21" s="306"/>
      <c r="Q21" s="307"/>
      <c r="R21" s="307"/>
      <c r="S21" s="307"/>
      <c r="T21" s="307"/>
      <c r="U21" s="307"/>
      <c r="V21" s="307"/>
      <c r="W21" s="307"/>
      <c r="X21" s="308"/>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41.25" customHeight="1">
      <c r="B22" s="55" t="s">
        <v>187</v>
      </c>
      <c r="C22" s="266" t="s">
        <v>222</v>
      </c>
      <c r="D22" s="267"/>
      <c r="E22" s="267"/>
      <c r="F22" s="267"/>
      <c r="G22" s="267"/>
      <c r="H22" s="267"/>
      <c r="I22" s="267"/>
      <c r="J22" s="267"/>
      <c r="K22" s="267"/>
      <c r="L22" s="267"/>
      <c r="M22" s="267"/>
      <c r="N22" s="267"/>
      <c r="O22" s="442"/>
      <c r="P22" s="306"/>
      <c r="Q22" s="307"/>
      <c r="R22" s="307"/>
      <c r="S22" s="307"/>
      <c r="T22" s="307"/>
      <c r="U22" s="307"/>
      <c r="V22" s="307"/>
      <c r="W22" s="307"/>
      <c r="X22" s="308"/>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41.25" customHeight="1">
      <c r="B23" s="69" t="s">
        <v>67</v>
      </c>
      <c r="C23" s="266" t="s">
        <v>223</v>
      </c>
      <c r="D23" s="267"/>
      <c r="E23" s="267"/>
      <c r="F23" s="267"/>
      <c r="G23" s="267"/>
      <c r="H23" s="267"/>
      <c r="I23" s="267"/>
      <c r="J23" s="267"/>
      <c r="K23" s="267"/>
      <c r="L23" s="267"/>
      <c r="M23" s="267"/>
      <c r="N23" s="267"/>
      <c r="O23" s="267"/>
      <c r="P23" s="306"/>
      <c r="Q23" s="307"/>
      <c r="R23" s="307"/>
      <c r="S23" s="307"/>
      <c r="T23" s="307"/>
      <c r="U23" s="307"/>
      <c r="V23" s="307"/>
      <c r="W23" s="307"/>
      <c r="X23" s="308"/>
      <c r="Y23" s="304"/>
      <c r="Z23" s="304"/>
      <c r="AA23" s="304"/>
      <c r="AB23" s="304"/>
      <c r="AC23" s="305"/>
      <c r="AF23" s="39"/>
      <c r="AG23" s="206">
        <v>0.34722222222222199</v>
      </c>
    </row>
    <row r="24" spans="1:42" s="27" customFormat="1" ht="61.15" customHeight="1">
      <c r="B24" s="55" t="s">
        <v>69</v>
      </c>
      <c r="C24" s="266" t="s">
        <v>224</v>
      </c>
      <c r="D24" s="267"/>
      <c r="E24" s="267"/>
      <c r="F24" s="267"/>
      <c r="G24" s="267"/>
      <c r="H24" s="267"/>
      <c r="I24" s="267"/>
      <c r="J24" s="267"/>
      <c r="K24" s="267"/>
      <c r="L24" s="267"/>
      <c r="M24" s="267"/>
      <c r="N24" s="267"/>
      <c r="O24" s="267"/>
      <c r="P24" s="306"/>
      <c r="Q24" s="307"/>
      <c r="R24" s="307"/>
      <c r="S24" s="307"/>
      <c r="T24" s="307"/>
      <c r="U24" s="307"/>
      <c r="V24" s="307"/>
      <c r="W24" s="307"/>
      <c r="X24" s="308"/>
      <c r="Y24" s="304"/>
      <c r="Z24" s="304"/>
      <c r="AA24" s="304"/>
      <c r="AB24" s="304"/>
      <c r="AC24" s="305"/>
      <c r="AF24" s="39"/>
      <c r="AG24" s="206">
        <v>0.35069444444444497</v>
      </c>
      <c r="AH24" s="39"/>
      <c r="AI24" s="39"/>
      <c r="AJ24" s="39"/>
      <c r="AK24" s="39"/>
      <c r="AL24" s="39"/>
      <c r="AM24" s="39"/>
      <c r="AN24" s="39"/>
    </row>
    <row r="25" spans="1:42" s="27" customFormat="1" ht="50.45" customHeight="1">
      <c r="B25" s="55" t="s">
        <v>193</v>
      </c>
      <c r="C25" s="266" t="s">
        <v>225</v>
      </c>
      <c r="D25" s="267"/>
      <c r="E25" s="267"/>
      <c r="F25" s="267"/>
      <c r="G25" s="267"/>
      <c r="H25" s="267"/>
      <c r="I25" s="267"/>
      <c r="J25" s="267"/>
      <c r="K25" s="267"/>
      <c r="L25" s="267"/>
      <c r="M25" s="267"/>
      <c r="N25" s="267"/>
      <c r="O25" s="267"/>
      <c r="P25" s="306"/>
      <c r="Q25" s="307"/>
      <c r="R25" s="307"/>
      <c r="S25" s="307"/>
      <c r="T25" s="307"/>
      <c r="U25" s="307"/>
      <c r="V25" s="307"/>
      <c r="W25" s="307"/>
      <c r="X25" s="308"/>
      <c r="Y25" s="304"/>
      <c r="Z25" s="304"/>
      <c r="AA25" s="304"/>
      <c r="AB25" s="304"/>
      <c r="AC25" s="305"/>
      <c r="AF25" s="39"/>
      <c r="AG25" s="206">
        <v>0.35416666666666702</v>
      </c>
      <c r="AH25" s="39"/>
      <c r="AI25" s="39"/>
      <c r="AJ25" s="39"/>
      <c r="AK25" s="39"/>
      <c r="AL25" s="39"/>
      <c r="AM25" s="39"/>
      <c r="AN25" s="39"/>
    </row>
    <row r="26" spans="1:42" s="27" customFormat="1" ht="41.25" customHeight="1" thickBot="1">
      <c r="B26" s="55" t="s">
        <v>87</v>
      </c>
      <c r="C26" s="266" t="s">
        <v>226</v>
      </c>
      <c r="D26" s="267"/>
      <c r="E26" s="267"/>
      <c r="F26" s="267"/>
      <c r="G26" s="267"/>
      <c r="H26" s="267"/>
      <c r="I26" s="267"/>
      <c r="J26" s="267"/>
      <c r="K26" s="267"/>
      <c r="L26" s="267"/>
      <c r="M26" s="267"/>
      <c r="N26" s="267"/>
      <c r="O26" s="267"/>
      <c r="P26" s="437"/>
      <c r="Q26" s="438"/>
      <c r="R26" s="438"/>
      <c r="S26" s="438"/>
      <c r="T26" s="438"/>
      <c r="U26" s="438"/>
      <c r="V26" s="438"/>
      <c r="W26" s="438"/>
      <c r="X26" s="439"/>
      <c r="Y26" s="440"/>
      <c r="Z26" s="440"/>
      <c r="AA26" s="440"/>
      <c r="AB26" s="440"/>
      <c r="AC26" s="441"/>
      <c r="AF26" s="39"/>
      <c r="AG26" s="206">
        <v>0.35763888888888901</v>
      </c>
      <c r="AH26" s="39"/>
      <c r="AI26" s="39"/>
      <c r="AJ26" s="39"/>
      <c r="AK26" s="39"/>
      <c r="AL26" s="39"/>
      <c r="AM26" s="39"/>
      <c r="AN26" s="39"/>
    </row>
    <row r="27" spans="1:42" s="27" customFormat="1" ht="41.25" customHeight="1">
      <c r="B27" s="55"/>
      <c r="C27" s="266"/>
      <c r="D27" s="267"/>
      <c r="E27" s="267"/>
      <c r="F27" s="267"/>
      <c r="G27" s="267"/>
      <c r="H27" s="267"/>
      <c r="I27" s="267"/>
      <c r="J27" s="267"/>
      <c r="K27" s="267"/>
      <c r="L27" s="267"/>
      <c r="M27" s="267"/>
      <c r="N27" s="267"/>
      <c r="O27" s="267"/>
      <c r="P27" s="375"/>
      <c r="Q27" s="376"/>
      <c r="R27" s="377"/>
      <c r="S27" s="382"/>
      <c r="T27" s="376"/>
      <c r="U27" s="376"/>
      <c r="V27" s="383"/>
      <c r="W27" s="383"/>
      <c r="X27" s="383"/>
      <c r="Y27" s="387"/>
      <c r="Z27" s="387"/>
      <c r="AA27" s="387"/>
      <c r="AB27" s="387"/>
      <c r="AC27" s="388"/>
      <c r="AF27" s="39"/>
      <c r="AG27" s="206">
        <v>0.36111111111111099</v>
      </c>
      <c r="AH27" s="39"/>
      <c r="AI27" s="39"/>
      <c r="AJ27" s="39"/>
      <c r="AK27" s="39"/>
      <c r="AL27" s="39"/>
      <c r="AM27" s="39"/>
      <c r="AN27" s="39"/>
    </row>
    <row r="28" spans="1:42" s="27" customFormat="1" ht="41.25" customHeight="1">
      <c r="B28" s="55"/>
      <c r="C28" s="266"/>
      <c r="D28" s="267"/>
      <c r="E28" s="267"/>
      <c r="F28" s="267"/>
      <c r="G28" s="267"/>
      <c r="H28" s="267"/>
      <c r="I28" s="267"/>
      <c r="J28" s="267"/>
      <c r="K28" s="267"/>
      <c r="L28" s="267"/>
      <c r="M28" s="267"/>
      <c r="N28" s="267"/>
      <c r="O28" s="267"/>
      <c r="P28" s="378"/>
      <c r="Q28" s="379"/>
      <c r="R28" s="380"/>
      <c r="S28" s="381"/>
      <c r="T28" s="379"/>
      <c r="U28" s="379"/>
      <c r="V28" s="386"/>
      <c r="W28" s="386"/>
      <c r="X28" s="386"/>
      <c r="Y28" s="384"/>
      <c r="Z28" s="384"/>
      <c r="AA28" s="384"/>
      <c r="AB28" s="384"/>
      <c r="AC28" s="385"/>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22" customFormat="1" ht="15.75" customHeight="1">
      <c r="A33"/>
      <c r="B33" s="70"/>
      <c r="C33" s="27"/>
      <c r="D33" s="27"/>
      <c r="E33" s="27"/>
      <c r="F33" s="27"/>
      <c r="G33" s="27"/>
      <c r="H33" s="27"/>
      <c r="I33" s="27"/>
      <c r="J33" s="27"/>
      <c r="K33" s="27"/>
      <c r="L33" s="27"/>
      <c r="M33" s="39"/>
      <c r="N33" s="39"/>
      <c r="O33" s="39"/>
      <c r="P33" s="27"/>
      <c r="Q33"/>
      <c r="R33"/>
      <c r="S33"/>
      <c r="T33"/>
      <c r="U33"/>
      <c r="V33"/>
      <c r="W33"/>
      <c r="X33"/>
      <c r="Y33"/>
      <c r="Z33"/>
      <c r="AA33"/>
      <c r="AB33"/>
      <c r="AC33"/>
      <c r="AD33"/>
      <c r="AE33"/>
      <c r="AF33" s="39"/>
      <c r="AG33" s="206">
        <v>0.38194444444444497</v>
      </c>
      <c r="AH33" s="39"/>
      <c r="AI33" s="39"/>
      <c r="AJ33" s="39"/>
      <c r="AK33" s="39"/>
      <c r="AL33" s="39"/>
      <c r="AM33" s="39"/>
      <c r="AN33" s="39"/>
      <c r="AO33"/>
      <c r="AP33"/>
      <c r="AQ33" s="27"/>
      <c r="AR33" s="27"/>
      <c r="AS33" s="27"/>
      <c r="AT33" s="27"/>
      <c r="AU33" s="27"/>
      <c r="AV33" s="27"/>
      <c r="AW33" s="27"/>
      <c r="AX33" s="27"/>
      <c r="AY33" s="27"/>
      <c r="AZ33" s="27"/>
      <c r="BA33" s="27"/>
      <c r="BB33" s="27"/>
      <c r="BC33" s="27"/>
    </row>
    <row r="34" spans="1:55" s="22" customFormat="1" ht="15.75" customHeight="1">
      <c r="A34"/>
      <c r="B34" s="70"/>
      <c r="C34" s="27"/>
      <c r="D34" s="27"/>
      <c r="E34" s="27"/>
      <c r="F34" s="27"/>
      <c r="G34" s="27"/>
      <c r="H34" s="27"/>
      <c r="I34" s="27"/>
      <c r="J34" s="27"/>
      <c r="K34" s="27"/>
      <c r="L34" s="27"/>
      <c r="M34" s="39"/>
      <c r="N34" s="39"/>
      <c r="O34" s="39"/>
      <c r="P34" s="27"/>
      <c r="Q34"/>
      <c r="R34"/>
      <c r="S34"/>
      <c r="T34"/>
      <c r="U34"/>
      <c r="V34"/>
      <c r="W34"/>
      <c r="X34"/>
      <c r="Y34"/>
      <c r="Z34"/>
      <c r="AA34"/>
      <c r="AB34"/>
      <c r="AC34"/>
      <c r="AD34"/>
      <c r="AE34"/>
      <c r="AG34" s="206">
        <v>0.38541666666666702</v>
      </c>
      <c r="AO34"/>
      <c r="AP34"/>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c r="R35"/>
      <c r="S35"/>
      <c r="T35"/>
      <c r="U35"/>
      <c r="V35"/>
      <c r="W35"/>
      <c r="X35"/>
      <c r="Y35"/>
      <c r="Z35"/>
      <c r="AA35"/>
      <c r="AB35"/>
      <c r="AC35"/>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c r="R36"/>
      <c r="S36"/>
      <c r="T36"/>
      <c r="U36"/>
      <c r="V36"/>
      <c r="W36"/>
      <c r="X36"/>
      <c r="Y36"/>
      <c r="Z36"/>
      <c r="AA36"/>
      <c r="AB36"/>
      <c r="AC36"/>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c r="R37"/>
      <c r="S37"/>
      <c r="T37"/>
      <c r="U37"/>
      <c r="V37"/>
      <c r="W37"/>
      <c r="X37"/>
      <c r="Y37"/>
      <c r="Z37"/>
      <c r="AA37"/>
      <c r="AB37"/>
      <c r="AC3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4"/>
      <c r="C39"/>
      <c r="D39"/>
      <c r="E39"/>
      <c r="F39"/>
      <c r="G39"/>
      <c r="H39"/>
      <c r="I39"/>
      <c r="J39"/>
      <c r="K39"/>
      <c r="L39"/>
      <c r="M39"/>
      <c r="N39"/>
      <c r="O39"/>
      <c r="P39"/>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4"/>
      <c r="C40"/>
      <c r="D40"/>
      <c r="E40"/>
      <c r="F40"/>
      <c r="G40"/>
      <c r="H40"/>
      <c r="I40"/>
      <c r="J40"/>
      <c r="K40"/>
      <c r="L40"/>
      <c r="M40"/>
      <c r="N40"/>
      <c r="O40"/>
      <c r="P40"/>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6.149999999999999">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c r="A139"/>
      <c r="B139"/>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c r="AG148" s="206">
        <v>0.781250000000005</v>
      </c>
    </row>
    <row r="149" spans="1:33">
      <c r="AG149" s="206">
        <v>0.78472222222222798</v>
      </c>
    </row>
    <row r="150" spans="1:33">
      <c r="AG150" s="206">
        <v>0.79166666666666663</v>
      </c>
    </row>
  </sheetData>
  <mergeCells count="94">
    <mergeCell ref="B31:AC31"/>
    <mergeCell ref="B32:AC32"/>
    <mergeCell ref="Y13:AC14"/>
    <mergeCell ref="E14:U14"/>
    <mergeCell ref="V10:X11"/>
    <mergeCell ref="Y10:AC11"/>
    <mergeCell ref="B13:C14"/>
    <mergeCell ref="E13:U13"/>
    <mergeCell ref="V13:X14"/>
    <mergeCell ref="E11:I11"/>
    <mergeCell ref="R11:U11"/>
    <mergeCell ref="B10:C11"/>
    <mergeCell ref="E10:I10"/>
    <mergeCell ref="J10:K11"/>
    <mergeCell ref="M11:P11"/>
    <mergeCell ref="M10:P10"/>
    <mergeCell ref="R10:U10"/>
    <mergeCell ref="B3:AC3"/>
    <mergeCell ref="B6:C6"/>
    <mergeCell ref="D6:AC6"/>
    <mergeCell ref="B7:C7"/>
    <mergeCell ref="D7:AC7"/>
    <mergeCell ref="V18:X18"/>
    <mergeCell ref="S16:U17"/>
    <mergeCell ref="C23:O23"/>
    <mergeCell ref="C24:O24"/>
    <mergeCell ref="C25:O25"/>
    <mergeCell ref="C21:O21"/>
    <mergeCell ref="C22:O22"/>
    <mergeCell ref="P22:R22"/>
    <mergeCell ref="V20:X20"/>
    <mergeCell ref="V16:X17"/>
    <mergeCell ref="S20:U20"/>
    <mergeCell ref="B16:O17"/>
    <mergeCell ref="P16:R17"/>
    <mergeCell ref="B18:O18"/>
    <mergeCell ref="P18:R18"/>
    <mergeCell ref="S18:U18"/>
    <mergeCell ref="Y27:AC27"/>
    <mergeCell ref="P26:R26"/>
    <mergeCell ref="S26:U26"/>
    <mergeCell ref="V26:X26"/>
    <mergeCell ref="S25:U25"/>
    <mergeCell ref="V25:X25"/>
    <mergeCell ref="Y26:AC26"/>
    <mergeCell ref="S24:U24"/>
    <mergeCell ref="V24:X24"/>
    <mergeCell ref="S23:U23"/>
    <mergeCell ref="C26:O26"/>
    <mergeCell ref="P25:R25"/>
    <mergeCell ref="P23:R23"/>
    <mergeCell ref="Y16:AC17"/>
    <mergeCell ref="AK18:AL18"/>
    <mergeCell ref="AM18:AN18"/>
    <mergeCell ref="Y18:AC18"/>
    <mergeCell ref="AH16:AH17"/>
    <mergeCell ref="AI16:AJ16"/>
    <mergeCell ref="AK16:AL16"/>
    <mergeCell ref="AI18:AJ18"/>
    <mergeCell ref="AM16:AN16"/>
    <mergeCell ref="Y19:AC19"/>
    <mergeCell ref="Y20:AC20"/>
    <mergeCell ref="C19:O19"/>
    <mergeCell ref="C20:O20"/>
    <mergeCell ref="P20:R20"/>
    <mergeCell ref="P19:R19"/>
    <mergeCell ref="S19:U19"/>
    <mergeCell ref="V19:X19"/>
    <mergeCell ref="Y28:AC28"/>
    <mergeCell ref="S22:U22"/>
    <mergeCell ref="V22:X22"/>
    <mergeCell ref="P21:R21"/>
    <mergeCell ref="S21:U21"/>
    <mergeCell ref="V21:X21"/>
    <mergeCell ref="P27:R27"/>
    <mergeCell ref="S27:U27"/>
    <mergeCell ref="V27:X27"/>
    <mergeCell ref="V23:X23"/>
    <mergeCell ref="Y21:AC21"/>
    <mergeCell ref="Y22:AC22"/>
    <mergeCell ref="Y25:AC25"/>
    <mergeCell ref="Y23:AC23"/>
    <mergeCell ref="Y24:AC24"/>
    <mergeCell ref="P24:R24"/>
    <mergeCell ref="C27:O27"/>
    <mergeCell ref="C28:O28"/>
    <mergeCell ref="P28:R28"/>
    <mergeCell ref="S28:U28"/>
    <mergeCell ref="V28:X28"/>
    <mergeCell ref="C29:O29"/>
    <mergeCell ref="P29:R29"/>
    <mergeCell ref="S29:U29"/>
    <mergeCell ref="V29:X29"/>
    <mergeCell ref="Y29:AC29"/>
  </mergeCells>
  <phoneticPr fontId="28"/>
  <dataValidations count="3">
    <dataValidation type="list" allowBlank="1" showInputMessage="1" showErrorMessage="1" sqref="S29 P29 V29" xr:uid="{00000000-0002-0000-0900-000000000000}">
      <formula1>$AH$19:$AH$21</formula1>
    </dataValidation>
    <dataValidation type="list" allowBlank="1" showInputMessage="1" showErrorMessage="1" sqref="V27:V28 P19:X26 S27:S28 P27:P28" xr:uid="{00000000-0002-0000-0900-000001000000}">
      <formula1>$AH$19:$AH$22</formula1>
    </dataValidation>
    <dataValidation type="list" allowBlank="1" showInputMessage="1" showErrorMessage="1" sqref="M10:P11 R10:U11" xr:uid="{00000000-0002-0000-09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BC150"/>
  <sheetViews>
    <sheetView topLeftCell="A19"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227</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228</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51.6" customHeight="1">
      <c r="B20" s="55" t="s">
        <v>159</v>
      </c>
      <c r="C20" s="274" t="s">
        <v>229</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1.25" customHeight="1">
      <c r="B21" s="55" t="s">
        <v>167</v>
      </c>
      <c r="C21" s="266" t="s">
        <v>230</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76.150000000000006" customHeight="1">
      <c r="B22" s="55" t="s">
        <v>187</v>
      </c>
      <c r="C22" s="266" t="s">
        <v>231</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58.15" customHeight="1">
      <c r="B23" s="55" t="s">
        <v>189</v>
      </c>
      <c r="C23" s="266" t="s">
        <v>232</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thickBot="1">
      <c r="B24" s="55" t="s">
        <v>191</v>
      </c>
      <c r="C24" s="266" t="s">
        <v>233</v>
      </c>
      <c r="D24" s="267"/>
      <c r="E24" s="267"/>
      <c r="F24" s="267"/>
      <c r="G24" s="267"/>
      <c r="H24" s="267"/>
      <c r="I24" s="267"/>
      <c r="J24" s="267"/>
      <c r="K24" s="267"/>
      <c r="L24" s="267"/>
      <c r="M24" s="267"/>
      <c r="N24" s="267"/>
      <c r="O24" s="442"/>
      <c r="P24" s="449"/>
      <c r="Q24" s="279"/>
      <c r="R24" s="280"/>
      <c r="S24" s="450"/>
      <c r="T24" s="451"/>
      <c r="U24" s="452"/>
      <c r="V24" s="453"/>
      <c r="W24" s="453"/>
      <c r="X24" s="453"/>
      <c r="Y24" s="421"/>
      <c r="Z24" s="421"/>
      <c r="AA24" s="421"/>
      <c r="AB24" s="421"/>
      <c r="AC24" s="422"/>
      <c r="AF24" s="39"/>
      <c r="AG24" s="206">
        <v>0.35069444444444497</v>
      </c>
      <c r="AH24" s="39"/>
      <c r="AI24" s="39"/>
      <c r="AJ24" s="39"/>
      <c r="AK24" s="39"/>
      <c r="AL24" s="39"/>
      <c r="AM24" s="39"/>
      <c r="AN24" s="39"/>
      <c r="AP24" s="148"/>
    </row>
    <row r="25" spans="1:42" s="27" customFormat="1" ht="41.25" customHeight="1">
      <c r="B25" s="55"/>
      <c r="C25" s="266"/>
      <c r="D25" s="267"/>
      <c r="E25" s="267"/>
      <c r="F25" s="267"/>
      <c r="G25" s="267"/>
      <c r="H25" s="267"/>
      <c r="I25" s="267"/>
      <c r="J25" s="267"/>
      <c r="K25" s="267"/>
      <c r="L25" s="267"/>
      <c r="M25" s="267"/>
      <c r="N25" s="267"/>
      <c r="O25" s="267"/>
      <c r="P25" s="390"/>
      <c r="Q25" s="386"/>
      <c r="R25" s="386"/>
      <c r="S25" s="386"/>
      <c r="T25" s="386"/>
      <c r="U25" s="381"/>
      <c r="V25" s="386"/>
      <c r="W25" s="386"/>
      <c r="X25" s="386"/>
      <c r="Y25" s="384"/>
      <c r="Z25" s="384"/>
      <c r="AA25" s="384"/>
      <c r="AB25" s="384"/>
      <c r="AC25" s="384"/>
      <c r="AF25" s="39"/>
      <c r="AG25" s="206">
        <v>0.35416666666666702</v>
      </c>
      <c r="AH25" s="39"/>
      <c r="AI25" s="39"/>
      <c r="AJ25" s="39"/>
      <c r="AK25" s="39"/>
      <c r="AL25" s="39"/>
      <c r="AM25" s="39"/>
      <c r="AN25" s="39"/>
    </row>
    <row r="26" spans="1:42" s="27" customFormat="1" ht="41.25" customHeight="1">
      <c r="B26" s="149"/>
      <c r="C26" s="391"/>
      <c r="D26" s="392"/>
      <c r="E26" s="392"/>
      <c r="F26" s="392"/>
      <c r="G26" s="392"/>
      <c r="H26" s="392"/>
      <c r="I26" s="392"/>
      <c r="J26" s="392"/>
      <c r="K26" s="392"/>
      <c r="L26" s="392"/>
      <c r="M26" s="392"/>
      <c r="N26" s="392"/>
      <c r="O26" s="393"/>
      <c r="P26" s="403"/>
      <c r="Q26" s="394"/>
      <c r="R26" s="394"/>
      <c r="S26" s="394"/>
      <c r="T26" s="394"/>
      <c r="U26" s="395"/>
      <c r="V26" s="394"/>
      <c r="W26" s="394"/>
      <c r="X26" s="394"/>
      <c r="Y26" s="389"/>
      <c r="Z26" s="389"/>
      <c r="AA26" s="389"/>
      <c r="AB26" s="389"/>
      <c r="AC26" s="389"/>
      <c r="AF26" s="39"/>
      <c r="AG26" s="206">
        <v>0.35763888888888901</v>
      </c>
      <c r="AH26" s="39"/>
      <c r="AI26" s="39"/>
      <c r="AJ26" s="39"/>
      <c r="AK26" s="39"/>
      <c r="AL26" s="39"/>
      <c r="AM26" s="39"/>
      <c r="AN26" s="39"/>
    </row>
    <row r="27" spans="1:42" s="27" customFormat="1" ht="41.25" customHeight="1">
      <c r="B27" s="149"/>
      <c r="C27" s="391"/>
      <c r="D27" s="392"/>
      <c r="E27" s="392"/>
      <c r="F27" s="392"/>
      <c r="G27" s="392"/>
      <c r="H27" s="392"/>
      <c r="I27" s="392"/>
      <c r="J27" s="392"/>
      <c r="K27" s="392"/>
      <c r="L27" s="392"/>
      <c r="M27" s="392"/>
      <c r="N27" s="392"/>
      <c r="O27" s="393"/>
      <c r="P27" s="287"/>
      <c r="Q27" s="287"/>
      <c r="R27" s="287"/>
      <c r="S27" s="287"/>
      <c r="T27" s="287"/>
      <c r="U27" s="402"/>
      <c r="V27" s="287"/>
      <c r="W27" s="287"/>
      <c r="X27" s="287"/>
      <c r="Y27" s="389"/>
      <c r="Z27" s="389"/>
      <c r="AA27" s="389"/>
      <c r="AB27" s="389"/>
      <c r="AC27" s="389"/>
      <c r="AF27" s="39"/>
      <c r="AG27" s="206">
        <v>0.36111111111111099</v>
      </c>
      <c r="AH27" s="39"/>
      <c r="AI27" s="39"/>
      <c r="AJ27" s="39"/>
      <c r="AK27" s="39"/>
      <c r="AL27" s="39"/>
      <c r="AM27" s="39"/>
      <c r="AN27" s="39"/>
    </row>
    <row r="28" spans="1:42" s="27" customFormat="1" ht="41.25" customHeight="1">
      <c r="B28" s="55"/>
      <c r="C28" s="266"/>
      <c r="D28" s="267"/>
      <c r="E28" s="267"/>
      <c r="F28" s="267"/>
      <c r="G28" s="267"/>
      <c r="H28" s="267"/>
      <c r="I28" s="267"/>
      <c r="J28" s="267"/>
      <c r="K28" s="267"/>
      <c r="L28" s="267"/>
      <c r="M28" s="267"/>
      <c r="N28" s="267"/>
      <c r="O28" s="267"/>
      <c r="P28" s="390"/>
      <c r="Q28" s="386"/>
      <c r="R28" s="386"/>
      <c r="S28" s="386"/>
      <c r="T28" s="386"/>
      <c r="U28" s="381"/>
      <c r="V28" s="386"/>
      <c r="W28" s="386"/>
      <c r="X28" s="386"/>
      <c r="Y28" s="389"/>
      <c r="Z28" s="389"/>
      <c r="AA28" s="389"/>
      <c r="AB28" s="389"/>
      <c r="AC28" s="389"/>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39" customFormat="1" ht="15.75" customHeight="1">
      <c r="A33" s="27"/>
      <c r="B33" s="70"/>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206">
        <v>0.38194444444444497</v>
      </c>
      <c r="AO33" s="27"/>
      <c r="AP33" s="27"/>
      <c r="AQ33" s="27"/>
      <c r="AR33" s="27"/>
      <c r="AS33" s="27"/>
      <c r="AT33" s="27"/>
      <c r="AU33" s="27"/>
      <c r="AV33" s="27"/>
      <c r="AW33" s="27"/>
      <c r="AX33" s="27"/>
      <c r="AY33" s="27"/>
      <c r="AZ33" s="27"/>
      <c r="BA33" s="27"/>
      <c r="BB33" s="27"/>
      <c r="BC33" s="27"/>
    </row>
    <row r="34" spans="1:55" s="22" customFormat="1" ht="15.75" customHeight="1">
      <c r="A34"/>
      <c r="B34" s="70"/>
      <c r="C34" s="27"/>
      <c r="D34" s="27"/>
      <c r="E34" s="27"/>
      <c r="F34" s="27"/>
      <c r="G34" s="27"/>
      <c r="H34" s="27"/>
      <c r="I34" s="27"/>
      <c r="J34" s="27"/>
      <c r="K34" s="27"/>
      <c r="L34" s="27"/>
      <c r="M34" s="39"/>
      <c r="N34" s="39"/>
      <c r="O34" s="39"/>
      <c r="P34" s="27"/>
      <c r="Q34"/>
      <c r="R34"/>
      <c r="S34"/>
      <c r="T34"/>
      <c r="U34"/>
      <c r="V34"/>
      <c r="W34"/>
      <c r="X34"/>
      <c r="Y34"/>
      <c r="Z34"/>
      <c r="AA34"/>
      <c r="AB34"/>
      <c r="AC34"/>
      <c r="AD34"/>
      <c r="AE34"/>
      <c r="AG34" s="206">
        <v>0.38541666666666702</v>
      </c>
      <c r="AO34"/>
      <c r="AP34"/>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c r="R35"/>
      <c r="S35"/>
      <c r="T35"/>
      <c r="U35"/>
      <c r="V35"/>
      <c r="W35"/>
      <c r="X35"/>
      <c r="Y35"/>
      <c r="Z35"/>
      <c r="AA35"/>
      <c r="AB35"/>
      <c r="AC35"/>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c r="R36"/>
      <c r="S36"/>
      <c r="T36"/>
      <c r="U36"/>
      <c r="V36"/>
      <c r="W36"/>
      <c r="X36"/>
      <c r="Y36"/>
      <c r="Z36"/>
      <c r="AA36"/>
      <c r="AB36"/>
      <c r="AC36"/>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c r="R37"/>
      <c r="S37"/>
      <c r="T37"/>
      <c r="U37"/>
      <c r="V37"/>
      <c r="W37"/>
      <c r="X37"/>
      <c r="Y37"/>
      <c r="Z37"/>
      <c r="AA37"/>
      <c r="AB37"/>
      <c r="AC3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4"/>
      <c r="C40"/>
      <c r="D40"/>
      <c r="E40"/>
      <c r="F40"/>
      <c r="G40"/>
      <c r="H40"/>
      <c r="I40"/>
      <c r="J40"/>
      <c r="K40"/>
      <c r="L40"/>
      <c r="M40"/>
      <c r="N40"/>
      <c r="O40"/>
      <c r="P40"/>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c r="AG149" s="206">
        <v>0.78472222222222798</v>
      </c>
    </row>
    <row r="150" spans="1:33">
      <c r="AG150" s="206">
        <v>0.79166666666666663</v>
      </c>
    </row>
  </sheetData>
  <mergeCells count="94">
    <mergeCell ref="B31:AC31"/>
    <mergeCell ref="B32:AC32"/>
    <mergeCell ref="C27:O27"/>
    <mergeCell ref="P27:R27"/>
    <mergeCell ref="S27:U27"/>
    <mergeCell ref="V27:X27"/>
    <mergeCell ref="Y27:AC27"/>
    <mergeCell ref="P28:R28"/>
    <mergeCell ref="S28:U28"/>
    <mergeCell ref="V28:X28"/>
    <mergeCell ref="Y28:AC28"/>
    <mergeCell ref="C28:O28"/>
    <mergeCell ref="Y29:AC29"/>
    <mergeCell ref="C29:O29"/>
    <mergeCell ref="P29:R29"/>
    <mergeCell ref="S29:U29"/>
    <mergeCell ref="C25:O25"/>
    <mergeCell ref="P25:R25"/>
    <mergeCell ref="S25:U25"/>
    <mergeCell ref="V25:X25"/>
    <mergeCell ref="Y25:AC25"/>
    <mergeCell ref="C26:O26"/>
    <mergeCell ref="P26:R26"/>
    <mergeCell ref="S26:U26"/>
    <mergeCell ref="V26:X26"/>
    <mergeCell ref="Y26:AC26"/>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Y18:AC18"/>
    <mergeCell ref="AI18:AJ18"/>
    <mergeCell ref="Y19:AC19"/>
    <mergeCell ref="E11:I11"/>
    <mergeCell ref="M11:P11"/>
    <mergeCell ref="R11:U11"/>
    <mergeCell ref="V10:X11"/>
    <mergeCell ref="AK18:AL18"/>
    <mergeCell ref="B13:C14"/>
    <mergeCell ref="AM16:AN16"/>
    <mergeCell ref="E13:U13"/>
    <mergeCell ref="V13:X14"/>
    <mergeCell ref="Y13:AC14"/>
    <mergeCell ref="E14:U14"/>
    <mergeCell ref="AK16:AL16"/>
    <mergeCell ref="Y16:AC17"/>
    <mergeCell ref="AH16:AH17"/>
    <mergeCell ref="AI16:AJ16"/>
    <mergeCell ref="V29:X29"/>
    <mergeCell ref="Y10:AC11"/>
    <mergeCell ref="B3:AC3"/>
    <mergeCell ref="B6:C6"/>
    <mergeCell ref="D6:AC6"/>
    <mergeCell ref="B7:C7"/>
    <mergeCell ref="D7:AC7"/>
    <mergeCell ref="B10:C11"/>
    <mergeCell ref="B16:O17"/>
    <mergeCell ref="P16:R17"/>
    <mergeCell ref="S16:U17"/>
    <mergeCell ref="V16:X17"/>
    <mergeCell ref="E10:I10"/>
    <mergeCell ref="J10:K11"/>
    <mergeCell ref="M10:P10"/>
    <mergeCell ref="R10:U10"/>
  </mergeCells>
  <phoneticPr fontId="28"/>
  <dataValidations count="3">
    <dataValidation type="list" allowBlank="1" showInputMessage="1" showErrorMessage="1" sqref="P19:P28 V20:X20 V21:V28 V19 S19:S28" xr:uid="{00000000-0002-0000-0A00-000000000000}">
      <formula1>$AH$19:$AH$22</formula1>
    </dataValidation>
    <dataValidation type="list" allowBlank="1" showInputMessage="1" showErrorMessage="1" sqref="S29 P29 V29" xr:uid="{00000000-0002-0000-0A00-000001000000}">
      <formula1>$AH$19:$AH$21</formula1>
    </dataValidation>
    <dataValidation type="list" allowBlank="1" showInputMessage="1" showErrorMessage="1" sqref="R10:U11 M10:P11" xr:uid="{00000000-0002-0000-0A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C150"/>
  <sheetViews>
    <sheetView topLeftCell="A19" zoomScaleNormal="100" workbookViewId="0">
      <selection activeCell="A20" sqref="A20:XFD20"/>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234</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235</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54" customHeight="1">
      <c r="B20" s="55" t="s">
        <v>159</v>
      </c>
      <c r="C20" s="274" t="s">
        <v>236</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1.25" customHeight="1">
      <c r="B21" s="55" t="s">
        <v>167</v>
      </c>
      <c r="C21" s="266" t="s">
        <v>237</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76.150000000000006" customHeight="1">
      <c r="B22" s="55" t="s">
        <v>187</v>
      </c>
      <c r="C22" s="266" t="s">
        <v>238</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51.6" customHeight="1">
      <c r="B23" s="55" t="s">
        <v>189</v>
      </c>
      <c r="C23" s="266" t="s">
        <v>239</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thickBot="1">
      <c r="B24" s="55" t="s">
        <v>191</v>
      </c>
      <c r="C24" s="266" t="s">
        <v>233</v>
      </c>
      <c r="D24" s="267"/>
      <c r="E24" s="267"/>
      <c r="F24" s="267"/>
      <c r="G24" s="267"/>
      <c r="H24" s="267"/>
      <c r="I24" s="267"/>
      <c r="J24" s="267"/>
      <c r="K24" s="267"/>
      <c r="L24" s="267"/>
      <c r="M24" s="267"/>
      <c r="N24" s="267"/>
      <c r="O24" s="442"/>
      <c r="P24" s="449"/>
      <c r="Q24" s="279"/>
      <c r="R24" s="280"/>
      <c r="S24" s="450"/>
      <c r="T24" s="451"/>
      <c r="U24" s="452"/>
      <c r="V24" s="453"/>
      <c r="W24" s="453"/>
      <c r="X24" s="453"/>
      <c r="Y24" s="421"/>
      <c r="Z24" s="421"/>
      <c r="AA24" s="421"/>
      <c r="AB24" s="421"/>
      <c r="AC24" s="422"/>
      <c r="AF24" s="39"/>
      <c r="AG24" s="206">
        <v>0.35069444444444497</v>
      </c>
      <c r="AH24" s="39"/>
      <c r="AI24" s="39"/>
      <c r="AJ24" s="39"/>
      <c r="AK24" s="39"/>
      <c r="AL24" s="39"/>
      <c r="AM24" s="39"/>
      <c r="AN24" s="39"/>
      <c r="AP24" s="148"/>
    </row>
    <row r="25" spans="1:42" s="27" customFormat="1" ht="41.25" customHeight="1">
      <c r="B25" s="55"/>
      <c r="C25" s="266"/>
      <c r="D25" s="267"/>
      <c r="E25" s="267"/>
      <c r="F25" s="267"/>
      <c r="G25" s="267"/>
      <c r="H25" s="267"/>
      <c r="I25" s="267"/>
      <c r="J25" s="267"/>
      <c r="K25" s="267"/>
      <c r="L25" s="267"/>
      <c r="M25" s="267"/>
      <c r="N25" s="267"/>
      <c r="O25" s="267"/>
      <c r="P25" s="390"/>
      <c r="Q25" s="386"/>
      <c r="R25" s="386"/>
      <c r="S25" s="386"/>
      <c r="T25" s="386"/>
      <c r="U25" s="381"/>
      <c r="V25" s="386"/>
      <c r="W25" s="386"/>
      <c r="X25" s="386"/>
      <c r="Y25" s="384"/>
      <c r="Z25" s="384"/>
      <c r="AA25" s="384"/>
      <c r="AB25" s="384"/>
      <c r="AC25" s="384"/>
      <c r="AF25" s="39"/>
      <c r="AG25" s="206">
        <v>0.35416666666666702</v>
      </c>
      <c r="AH25" s="39"/>
      <c r="AI25" s="39"/>
      <c r="AJ25" s="39"/>
      <c r="AK25" s="39"/>
      <c r="AL25" s="39"/>
      <c r="AM25" s="39"/>
      <c r="AN25" s="39"/>
    </row>
    <row r="26" spans="1:42" s="27" customFormat="1" ht="41.25" customHeight="1">
      <c r="B26" s="149"/>
      <c r="C26" s="391"/>
      <c r="D26" s="392"/>
      <c r="E26" s="392"/>
      <c r="F26" s="392"/>
      <c r="G26" s="392"/>
      <c r="H26" s="392"/>
      <c r="I26" s="392"/>
      <c r="J26" s="392"/>
      <c r="K26" s="392"/>
      <c r="L26" s="392"/>
      <c r="M26" s="392"/>
      <c r="N26" s="392"/>
      <c r="O26" s="393"/>
      <c r="P26" s="403"/>
      <c r="Q26" s="394"/>
      <c r="R26" s="394"/>
      <c r="S26" s="394"/>
      <c r="T26" s="394"/>
      <c r="U26" s="395"/>
      <c r="V26" s="394"/>
      <c r="W26" s="394"/>
      <c r="X26" s="394"/>
      <c r="Y26" s="389"/>
      <c r="Z26" s="389"/>
      <c r="AA26" s="389"/>
      <c r="AB26" s="389"/>
      <c r="AC26" s="389"/>
      <c r="AF26" s="39"/>
      <c r="AG26" s="206">
        <v>0.35763888888888901</v>
      </c>
      <c r="AH26" s="39"/>
      <c r="AI26" s="39"/>
      <c r="AJ26" s="39"/>
      <c r="AK26" s="39"/>
      <c r="AL26" s="39"/>
      <c r="AM26" s="39"/>
      <c r="AN26" s="39"/>
    </row>
    <row r="27" spans="1:42" s="27" customFormat="1" ht="41.25" customHeight="1">
      <c r="B27" s="149"/>
      <c r="C27" s="391"/>
      <c r="D27" s="392"/>
      <c r="E27" s="392"/>
      <c r="F27" s="392"/>
      <c r="G27" s="392"/>
      <c r="H27" s="392"/>
      <c r="I27" s="392"/>
      <c r="J27" s="392"/>
      <c r="K27" s="392"/>
      <c r="L27" s="392"/>
      <c r="M27" s="392"/>
      <c r="N27" s="392"/>
      <c r="O27" s="393"/>
      <c r="P27" s="287"/>
      <c r="Q27" s="287"/>
      <c r="R27" s="287"/>
      <c r="S27" s="287"/>
      <c r="T27" s="287"/>
      <c r="U27" s="402"/>
      <c r="V27" s="287"/>
      <c r="W27" s="287"/>
      <c r="X27" s="287"/>
      <c r="Y27" s="389"/>
      <c r="Z27" s="389"/>
      <c r="AA27" s="389"/>
      <c r="AB27" s="389"/>
      <c r="AC27" s="389"/>
      <c r="AF27" s="39"/>
      <c r="AG27" s="206">
        <v>0.36111111111111099</v>
      </c>
      <c r="AH27" s="39"/>
      <c r="AI27" s="39"/>
      <c r="AJ27" s="39"/>
      <c r="AK27" s="39"/>
      <c r="AL27" s="39"/>
      <c r="AM27" s="39"/>
      <c r="AN27" s="39"/>
    </row>
    <row r="28" spans="1:42" s="27" customFormat="1" ht="41.25" customHeight="1">
      <c r="B28" s="55"/>
      <c r="C28" s="266"/>
      <c r="D28" s="267"/>
      <c r="E28" s="267"/>
      <c r="F28" s="267"/>
      <c r="G28" s="267"/>
      <c r="H28" s="267"/>
      <c r="I28" s="267"/>
      <c r="J28" s="267"/>
      <c r="K28" s="267"/>
      <c r="L28" s="267"/>
      <c r="M28" s="267"/>
      <c r="N28" s="267"/>
      <c r="O28" s="267"/>
      <c r="P28" s="390"/>
      <c r="Q28" s="386"/>
      <c r="R28" s="386"/>
      <c r="S28" s="386"/>
      <c r="T28" s="386"/>
      <c r="U28" s="381"/>
      <c r="V28" s="386"/>
      <c r="W28" s="386"/>
      <c r="X28" s="386"/>
      <c r="Y28" s="389"/>
      <c r="Z28" s="389"/>
      <c r="AA28" s="389"/>
      <c r="AB28" s="389"/>
      <c r="AC28" s="389"/>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39" customFormat="1" ht="15.75" customHeight="1">
      <c r="A33" s="27"/>
      <c r="B33" s="70"/>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206">
        <v>0.38194444444444497</v>
      </c>
      <c r="AO33" s="27"/>
      <c r="AP33" s="27"/>
      <c r="AQ33" s="27"/>
      <c r="AR33" s="27"/>
      <c r="AS33" s="27"/>
      <c r="AT33" s="27"/>
      <c r="AU33" s="27"/>
      <c r="AV33" s="27"/>
      <c r="AW33" s="27"/>
      <c r="AX33" s="27"/>
      <c r="AY33" s="27"/>
      <c r="AZ33" s="27"/>
      <c r="BA33" s="27"/>
      <c r="BB33" s="27"/>
      <c r="BC33" s="27"/>
    </row>
    <row r="34" spans="1:55" s="22" customFormat="1" ht="15.75" customHeight="1">
      <c r="A34"/>
      <c r="B34" s="70"/>
      <c r="C34" s="27"/>
      <c r="D34" s="27"/>
      <c r="E34" s="27"/>
      <c r="F34" s="27"/>
      <c r="G34" s="27"/>
      <c r="H34" s="27"/>
      <c r="I34" s="27"/>
      <c r="J34" s="27"/>
      <c r="K34" s="27"/>
      <c r="L34" s="27"/>
      <c r="M34" s="39"/>
      <c r="N34" s="39"/>
      <c r="O34" s="39"/>
      <c r="P34" s="27"/>
      <c r="Q34"/>
      <c r="R34"/>
      <c r="S34"/>
      <c r="T34"/>
      <c r="U34"/>
      <c r="V34"/>
      <c r="W34"/>
      <c r="X34"/>
      <c r="Y34"/>
      <c r="Z34"/>
      <c r="AA34"/>
      <c r="AB34"/>
      <c r="AC34"/>
      <c r="AD34"/>
      <c r="AE34"/>
      <c r="AG34" s="206">
        <v>0.38541666666666702</v>
      </c>
      <c r="AO34"/>
      <c r="AP34"/>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c r="R35"/>
      <c r="S35"/>
      <c r="T35"/>
      <c r="U35"/>
      <c r="V35"/>
      <c r="W35"/>
      <c r="X35"/>
      <c r="Y35"/>
      <c r="Z35"/>
      <c r="AA35"/>
      <c r="AB35"/>
      <c r="AC35"/>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c r="R36"/>
      <c r="S36"/>
      <c r="T36"/>
      <c r="U36"/>
      <c r="V36"/>
      <c r="W36"/>
      <c r="X36"/>
      <c r="Y36"/>
      <c r="Z36"/>
      <c r="AA36"/>
      <c r="AB36"/>
      <c r="AC36"/>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c r="R37"/>
      <c r="S37"/>
      <c r="T37"/>
      <c r="U37"/>
      <c r="V37"/>
      <c r="W37"/>
      <c r="X37"/>
      <c r="Y37"/>
      <c r="Z37"/>
      <c r="AA37"/>
      <c r="AB37"/>
      <c r="AC3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4"/>
      <c r="C40"/>
      <c r="D40"/>
      <c r="E40"/>
      <c r="F40"/>
      <c r="G40"/>
      <c r="H40"/>
      <c r="I40"/>
      <c r="J40"/>
      <c r="K40"/>
      <c r="L40"/>
      <c r="M40"/>
      <c r="N40"/>
      <c r="O40"/>
      <c r="P40"/>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c r="A140"/>
      <c r="B140"/>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c r="AG149" s="206">
        <v>0.78472222222222798</v>
      </c>
    </row>
    <row r="150" spans="1:33">
      <c r="AG150" s="206">
        <v>0.79166666666666663</v>
      </c>
    </row>
  </sheetData>
  <mergeCells count="94">
    <mergeCell ref="B31:AC31"/>
    <mergeCell ref="B32:AC32"/>
    <mergeCell ref="C27:O27"/>
    <mergeCell ref="P27:R27"/>
    <mergeCell ref="S27:U27"/>
    <mergeCell ref="V27:X27"/>
    <mergeCell ref="Y27:AC27"/>
    <mergeCell ref="P28:R28"/>
    <mergeCell ref="S28:U28"/>
    <mergeCell ref="V28:X28"/>
    <mergeCell ref="Y28:AC28"/>
    <mergeCell ref="C28:O28"/>
    <mergeCell ref="Y29:AC29"/>
    <mergeCell ref="C29:O29"/>
    <mergeCell ref="P29:R29"/>
    <mergeCell ref="S29:U29"/>
    <mergeCell ref="C25:O25"/>
    <mergeCell ref="P25:R25"/>
    <mergeCell ref="S25:U25"/>
    <mergeCell ref="V25:X25"/>
    <mergeCell ref="Y25:AC25"/>
    <mergeCell ref="C26:O26"/>
    <mergeCell ref="P26:R26"/>
    <mergeCell ref="S26:U26"/>
    <mergeCell ref="V26:X26"/>
    <mergeCell ref="Y26:AC26"/>
    <mergeCell ref="C24:O24"/>
    <mergeCell ref="P24:R24"/>
    <mergeCell ref="S24:U24"/>
    <mergeCell ref="V24:X24"/>
    <mergeCell ref="Y24:AC24"/>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Y18:AC18"/>
    <mergeCell ref="AI18:AJ18"/>
    <mergeCell ref="Y19:AC19"/>
    <mergeCell ref="E11:I11"/>
    <mergeCell ref="M11:P11"/>
    <mergeCell ref="R11:U11"/>
    <mergeCell ref="V10:X11"/>
    <mergeCell ref="AK18:AL18"/>
    <mergeCell ref="B13:C14"/>
    <mergeCell ref="AM16:AN16"/>
    <mergeCell ref="E13:U13"/>
    <mergeCell ref="V13:X14"/>
    <mergeCell ref="Y13:AC14"/>
    <mergeCell ref="E14:U14"/>
    <mergeCell ref="AK16:AL16"/>
    <mergeCell ref="Y16:AC17"/>
    <mergeCell ref="AH16:AH17"/>
    <mergeCell ref="AI16:AJ16"/>
    <mergeCell ref="V29:X29"/>
    <mergeCell ref="Y10:AC11"/>
    <mergeCell ref="B3:AC3"/>
    <mergeCell ref="B6:C6"/>
    <mergeCell ref="D6:AC6"/>
    <mergeCell ref="B7:C7"/>
    <mergeCell ref="D7:AC7"/>
    <mergeCell ref="B10:C11"/>
    <mergeCell ref="B16:O17"/>
    <mergeCell ref="P16:R17"/>
    <mergeCell ref="S16:U17"/>
    <mergeCell ref="V16:X17"/>
    <mergeCell ref="E10:I10"/>
    <mergeCell ref="J10:K11"/>
    <mergeCell ref="M10:P10"/>
    <mergeCell ref="R10:U10"/>
  </mergeCells>
  <phoneticPr fontId="28"/>
  <dataValidations count="3">
    <dataValidation type="list" allowBlank="1" showInputMessage="1" showErrorMessage="1" sqref="P19:P28 S19:S28 V19:V28" xr:uid="{00000000-0002-0000-0B00-000000000000}">
      <formula1>$AH$19:$AH$22</formula1>
    </dataValidation>
    <dataValidation type="list" allowBlank="1" showInputMessage="1" showErrorMessage="1" sqref="S29 P29 V29" xr:uid="{00000000-0002-0000-0B00-000001000000}">
      <formula1>$AH$19:$AH$21</formula1>
    </dataValidation>
    <dataValidation type="list" allowBlank="1" showInputMessage="1" showErrorMessage="1" sqref="M10:P11 R10:U11" xr:uid="{00000000-0002-0000-0B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BC150"/>
  <sheetViews>
    <sheetView topLeftCell="A16"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240</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241</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50.45" customHeight="1">
      <c r="B20" s="55" t="s">
        <v>159</v>
      </c>
      <c r="C20" s="274" t="s">
        <v>242</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1.25" customHeight="1">
      <c r="B21" s="55" t="s">
        <v>167</v>
      </c>
      <c r="C21" s="266" t="s">
        <v>243</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71.45" customHeight="1">
      <c r="B22" s="55" t="s">
        <v>187</v>
      </c>
      <c r="C22" s="266" t="s">
        <v>244</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48.6" customHeight="1">
      <c r="B23" s="55" t="s">
        <v>189</v>
      </c>
      <c r="C23" s="266" t="s">
        <v>245</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thickBot="1">
      <c r="B24" s="55" t="s">
        <v>191</v>
      </c>
      <c r="C24" s="266" t="s">
        <v>233</v>
      </c>
      <c r="D24" s="267"/>
      <c r="E24" s="267"/>
      <c r="F24" s="267"/>
      <c r="G24" s="267"/>
      <c r="H24" s="267"/>
      <c r="I24" s="267"/>
      <c r="J24" s="267"/>
      <c r="K24" s="267"/>
      <c r="L24" s="267"/>
      <c r="M24" s="267"/>
      <c r="N24" s="267"/>
      <c r="O24" s="442"/>
      <c r="P24" s="449"/>
      <c r="Q24" s="279"/>
      <c r="R24" s="280"/>
      <c r="S24" s="450"/>
      <c r="T24" s="451"/>
      <c r="U24" s="452"/>
      <c r="V24" s="453"/>
      <c r="W24" s="453"/>
      <c r="X24" s="453"/>
      <c r="Y24" s="421"/>
      <c r="Z24" s="421"/>
      <c r="AA24" s="421"/>
      <c r="AB24" s="421"/>
      <c r="AC24" s="422"/>
      <c r="AF24" s="39"/>
      <c r="AG24" s="206">
        <v>0.35069444444444497</v>
      </c>
      <c r="AH24" s="39"/>
      <c r="AI24" s="39"/>
      <c r="AJ24" s="39"/>
      <c r="AK24" s="39"/>
      <c r="AL24" s="39"/>
      <c r="AM24" s="39"/>
      <c r="AN24" s="39"/>
      <c r="AP24" s="148"/>
    </row>
    <row r="25" spans="1:42" s="27" customFormat="1" ht="41.25" customHeight="1">
      <c r="B25" s="149"/>
      <c r="C25" s="391"/>
      <c r="D25" s="392"/>
      <c r="E25" s="392"/>
      <c r="F25" s="392"/>
      <c r="G25" s="392"/>
      <c r="H25" s="392"/>
      <c r="I25" s="392"/>
      <c r="J25" s="392"/>
      <c r="K25" s="392"/>
      <c r="L25" s="392"/>
      <c r="M25" s="392"/>
      <c r="N25" s="392"/>
      <c r="O25" s="393"/>
      <c r="P25" s="403"/>
      <c r="Q25" s="394"/>
      <c r="R25" s="394"/>
      <c r="S25" s="394"/>
      <c r="T25" s="394"/>
      <c r="U25" s="395"/>
      <c r="V25" s="394"/>
      <c r="W25" s="394"/>
      <c r="X25" s="394"/>
      <c r="Y25" s="389"/>
      <c r="Z25" s="389"/>
      <c r="AA25" s="389"/>
      <c r="AB25" s="389"/>
      <c r="AC25" s="389"/>
      <c r="AF25" s="39"/>
      <c r="AG25" s="206">
        <v>0.35416666666666702</v>
      </c>
      <c r="AH25" s="39"/>
      <c r="AI25" s="39"/>
      <c r="AJ25" s="39"/>
      <c r="AK25" s="39"/>
      <c r="AL25" s="39"/>
      <c r="AM25" s="39"/>
      <c r="AN25" s="39"/>
    </row>
    <row r="26" spans="1:42" s="27" customFormat="1" ht="41.25" customHeight="1">
      <c r="B26" s="149"/>
      <c r="C26" s="391"/>
      <c r="D26" s="392"/>
      <c r="E26" s="392"/>
      <c r="F26" s="392"/>
      <c r="G26" s="392"/>
      <c r="H26" s="392"/>
      <c r="I26" s="392"/>
      <c r="J26" s="392"/>
      <c r="K26" s="392"/>
      <c r="L26" s="392"/>
      <c r="M26" s="392"/>
      <c r="N26" s="392"/>
      <c r="O26" s="393"/>
      <c r="P26" s="403"/>
      <c r="Q26" s="394"/>
      <c r="R26" s="394"/>
      <c r="S26" s="394"/>
      <c r="T26" s="394"/>
      <c r="U26" s="395"/>
      <c r="V26" s="394"/>
      <c r="W26" s="394"/>
      <c r="X26" s="394"/>
      <c r="Y26" s="389"/>
      <c r="Z26" s="389"/>
      <c r="AA26" s="389"/>
      <c r="AB26" s="389"/>
      <c r="AC26" s="389"/>
      <c r="AF26" s="39"/>
      <c r="AG26" s="206">
        <v>0.35763888888888901</v>
      </c>
      <c r="AH26" s="39"/>
      <c r="AI26" s="39"/>
      <c r="AJ26" s="39"/>
      <c r="AK26" s="39"/>
      <c r="AL26" s="39"/>
      <c r="AM26" s="39"/>
      <c r="AN26" s="39"/>
    </row>
    <row r="27" spans="1:42" s="27" customFormat="1" ht="41.25" customHeight="1">
      <c r="B27" s="149"/>
      <c r="C27" s="391"/>
      <c r="D27" s="392"/>
      <c r="E27" s="392"/>
      <c r="F27" s="392"/>
      <c r="G27" s="392"/>
      <c r="H27" s="392"/>
      <c r="I27" s="392"/>
      <c r="J27" s="392"/>
      <c r="K27" s="392"/>
      <c r="L27" s="392"/>
      <c r="M27" s="392"/>
      <c r="N27" s="392"/>
      <c r="O27" s="393"/>
      <c r="P27" s="287"/>
      <c r="Q27" s="287"/>
      <c r="R27" s="287"/>
      <c r="S27" s="287"/>
      <c r="T27" s="287"/>
      <c r="U27" s="402"/>
      <c r="V27" s="287"/>
      <c r="W27" s="287"/>
      <c r="X27" s="287"/>
      <c r="Y27" s="389"/>
      <c r="Z27" s="389"/>
      <c r="AA27" s="389"/>
      <c r="AB27" s="389"/>
      <c r="AC27" s="389"/>
      <c r="AF27" s="39"/>
      <c r="AG27" s="206">
        <v>0.36111111111111099</v>
      </c>
      <c r="AH27" s="39"/>
      <c r="AI27" s="39"/>
      <c r="AJ27" s="39"/>
      <c r="AK27" s="39"/>
      <c r="AL27" s="39"/>
      <c r="AM27" s="39"/>
      <c r="AN27" s="39"/>
    </row>
    <row r="28" spans="1:42" s="27" customFormat="1" ht="41.25" customHeight="1">
      <c r="B28" s="55"/>
      <c r="C28" s="266"/>
      <c r="D28" s="267"/>
      <c r="E28" s="267"/>
      <c r="F28" s="267"/>
      <c r="G28" s="267"/>
      <c r="H28" s="267"/>
      <c r="I28" s="267"/>
      <c r="J28" s="267"/>
      <c r="K28" s="267"/>
      <c r="L28" s="267"/>
      <c r="M28" s="267"/>
      <c r="N28" s="267"/>
      <c r="O28" s="267"/>
      <c r="P28" s="390"/>
      <c r="Q28" s="386"/>
      <c r="R28" s="386"/>
      <c r="S28" s="386"/>
      <c r="T28" s="386"/>
      <c r="U28" s="381"/>
      <c r="V28" s="386"/>
      <c r="W28" s="386"/>
      <c r="X28" s="386"/>
      <c r="Y28" s="389"/>
      <c r="Z28" s="389"/>
      <c r="AA28" s="389"/>
      <c r="AB28" s="389"/>
      <c r="AC28" s="389"/>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39" customFormat="1" ht="15.75" customHeight="1">
      <c r="A33" s="27"/>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G33" s="206">
        <v>0.38194444444444497</v>
      </c>
      <c r="AO33" s="27"/>
      <c r="AP33" s="27"/>
      <c r="AQ33" s="27"/>
      <c r="AR33" s="27"/>
      <c r="AS33" s="27"/>
      <c r="AT33" s="27"/>
      <c r="AU33" s="27"/>
      <c r="AV33" s="27"/>
      <c r="AW33" s="27"/>
      <c r="AX33" s="27"/>
      <c r="AY33" s="27"/>
      <c r="AZ33" s="27"/>
      <c r="BA33" s="27"/>
      <c r="BB33" s="27"/>
      <c r="BC33" s="27"/>
    </row>
    <row r="34" spans="1:55" s="22" customFormat="1" ht="15.75" customHeight="1">
      <c r="A34"/>
      <c r="B34" s="70"/>
      <c r="C34" s="27"/>
      <c r="D34" s="27"/>
      <c r="E34" s="27"/>
      <c r="F34" s="27"/>
      <c r="G34" s="27"/>
      <c r="H34" s="27"/>
      <c r="I34" s="27"/>
      <c r="J34" s="27"/>
      <c r="K34" s="27"/>
      <c r="L34" s="27"/>
      <c r="M34" s="39"/>
      <c r="N34" s="39"/>
      <c r="O34" s="39"/>
      <c r="P34" s="27"/>
      <c r="Q34" s="27"/>
      <c r="R34" s="27"/>
      <c r="S34" s="27"/>
      <c r="T34" s="27"/>
      <c r="U34" s="27"/>
      <c r="V34" s="27"/>
      <c r="W34" s="27"/>
      <c r="X34" s="27"/>
      <c r="Y34" s="27"/>
      <c r="Z34" s="27"/>
      <c r="AA34" s="27"/>
      <c r="AB34" s="27"/>
      <c r="AC34" s="27"/>
      <c r="AD34"/>
      <c r="AE34"/>
      <c r="AG34" s="206">
        <v>0.38541666666666702</v>
      </c>
      <c r="AO34"/>
      <c r="AP34"/>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s="27"/>
      <c r="R35" s="27"/>
      <c r="S35" s="27"/>
      <c r="T35" s="27"/>
      <c r="U35" s="27"/>
      <c r="V35" s="27"/>
      <c r="W35" s="27"/>
      <c r="X35" s="27"/>
      <c r="Y35" s="27"/>
      <c r="Z35" s="27"/>
      <c r="AA35" s="27"/>
      <c r="AB35" s="27"/>
      <c r="AC35" s="27"/>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s="27"/>
      <c r="R36" s="27"/>
      <c r="S36" s="27"/>
      <c r="T36" s="27"/>
      <c r="U36" s="27"/>
      <c r="V36" s="27"/>
      <c r="W36" s="27"/>
      <c r="X36" s="27"/>
      <c r="Y36" s="27"/>
      <c r="Z36" s="27"/>
      <c r="AA36" s="27"/>
      <c r="AB36" s="27"/>
      <c r="AC36" s="27"/>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c r="AG149" s="206">
        <v>0.78472222222222798</v>
      </c>
    </row>
    <row r="150" spans="1:33">
      <c r="AG150" s="206">
        <v>0.79166666666666663</v>
      </c>
    </row>
  </sheetData>
  <mergeCells count="94">
    <mergeCell ref="B31:AC31"/>
    <mergeCell ref="B32:AC32"/>
    <mergeCell ref="C25:O25"/>
    <mergeCell ref="P25:R25"/>
    <mergeCell ref="S25:U25"/>
    <mergeCell ref="V25:X25"/>
    <mergeCell ref="Y25:AC25"/>
    <mergeCell ref="C26:O26"/>
    <mergeCell ref="P26:R26"/>
    <mergeCell ref="S26:U26"/>
    <mergeCell ref="V26:X26"/>
    <mergeCell ref="Y26:AC26"/>
    <mergeCell ref="C27:O27"/>
    <mergeCell ref="P27:R27"/>
    <mergeCell ref="S27:U27"/>
    <mergeCell ref="V27:X27"/>
    <mergeCell ref="C22:O22"/>
    <mergeCell ref="P22:R22"/>
    <mergeCell ref="S22:U22"/>
    <mergeCell ref="V22:X22"/>
    <mergeCell ref="Y22:AC22"/>
    <mergeCell ref="C24:O24"/>
    <mergeCell ref="P24:R24"/>
    <mergeCell ref="S24:U24"/>
    <mergeCell ref="V24:X24"/>
    <mergeCell ref="Y24:AC24"/>
    <mergeCell ref="C20:O20"/>
    <mergeCell ref="P20:R20"/>
    <mergeCell ref="S20:U20"/>
    <mergeCell ref="V20:X20"/>
    <mergeCell ref="Y20:AC20"/>
    <mergeCell ref="C23:O23"/>
    <mergeCell ref="P23:R23"/>
    <mergeCell ref="S23:U23"/>
    <mergeCell ref="V23:X23"/>
    <mergeCell ref="Y23:AC23"/>
    <mergeCell ref="C21:O21"/>
    <mergeCell ref="P21:R21"/>
    <mergeCell ref="S21:U21"/>
    <mergeCell ref="V21:X21"/>
    <mergeCell ref="Y21:AC21"/>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AK18:AL18"/>
    <mergeCell ref="AH16:AH17"/>
    <mergeCell ref="B13:C14"/>
    <mergeCell ref="E13:U13"/>
    <mergeCell ref="V13:X14"/>
    <mergeCell ref="Y13:AC14"/>
    <mergeCell ref="E14:U14"/>
    <mergeCell ref="B16:O17"/>
    <mergeCell ref="P16:R17"/>
    <mergeCell ref="S16:U17"/>
    <mergeCell ref="V16:X17"/>
    <mergeCell ref="Y16:AC17"/>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 ref="Y27:AC27"/>
    <mergeCell ref="C29:O29"/>
    <mergeCell ref="P29:R29"/>
    <mergeCell ref="S29:U29"/>
    <mergeCell ref="V29:X29"/>
    <mergeCell ref="Y29:AC29"/>
    <mergeCell ref="C28:O28"/>
    <mergeCell ref="P28:R28"/>
    <mergeCell ref="S28:U28"/>
    <mergeCell ref="V28:X28"/>
    <mergeCell ref="Y28:AC28"/>
  </mergeCells>
  <phoneticPr fontId="28"/>
  <dataValidations count="3">
    <dataValidation type="list" allowBlank="1" showInputMessage="1" showErrorMessage="1" sqref="S19:S28 P19:P28 V19:V28" xr:uid="{00000000-0002-0000-0C00-000000000000}">
      <formula1>$AH$19:$AH$22</formula1>
    </dataValidation>
    <dataValidation type="list" allowBlank="1" showInputMessage="1" showErrorMessage="1" sqref="S29 P29 V29" xr:uid="{00000000-0002-0000-0C00-000001000000}">
      <formula1>$AH$19:$AH$21</formula1>
    </dataValidation>
    <dataValidation type="list" allowBlank="1" showInputMessage="1" showErrorMessage="1" sqref="R10:U11 M10:P11" xr:uid="{00000000-0002-0000-0C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BC150"/>
  <sheetViews>
    <sheetView topLeftCell="A16"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246</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247</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52.15" customHeight="1">
      <c r="B20" s="55" t="s">
        <v>159</v>
      </c>
      <c r="C20" s="274" t="s">
        <v>248</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1.25" customHeight="1">
      <c r="B21" s="55" t="s">
        <v>167</v>
      </c>
      <c r="C21" s="266" t="s">
        <v>249</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52.9" customHeight="1">
      <c r="B22" s="55" t="s">
        <v>187</v>
      </c>
      <c r="C22" s="266" t="s">
        <v>250</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55.15" customHeight="1">
      <c r="B23" s="55" t="s">
        <v>189</v>
      </c>
      <c r="C23" s="266" t="s">
        <v>251</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thickBot="1">
      <c r="B24" s="55" t="s">
        <v>252</v>
      </c>
      <c r="C24" s="266" t="s">
        <v>233</v>
      </c>
      <c r="D24" s="267"/>
      <c r="E24" s="267"/>
      <c r="F24" s="267"/>
      <c r="G24" s="267"/>
      <c r="H24" s="267"/>
      <c r="I24" s="267"/>
      <c r="J24" s="267"/>
      <c r="K24" s="267"/>
      <c r="L24" s="267"/>
      <c r="M24" s="267"/>
      <c r="N24" s="267"/>
      <c r="O24" s="267"/>
      <c r="P24" s="449"/>
      <c r="Q24" s="279"/>
      <c r="R24" s="280"/>
      <c r="S24" s="450"/>
      <c r="T24" s="451"/>
      <c r="U24" s="452"/>
      <c r="V24" s="453"/>
      <c r="W24" s="453"/>
      <c r="X24" s="453"/>
      <c r="Y24" s="421"/>
      <c r="Z24" s="421"/>
      <c r="AA24" s="421"/>
      <c r="AB24" s="421"/>
      <c r="AC24" s="422"/>
      <c r="AF24" s="39"/>
      <c r="AG24" s="206">
        <v>0.35069444444444497</v>
      </c>
      <c r="AH24" s="39"/>
      <c r="AI24" s="39"/>
      <c r="AJ24" s="39"/>
      <c r="AK24" s="39"/>
      <c r="AL24" s="39"/>
      <c r="AM24" s="39"/>
      <c r="AN24" s="39"/>
    </row>
    <row r="25" spans="1:42" s="27" customFormat="1" ht="41.25" customHeight="1">
      <c r="B25" s="55"/>
      <c r="C25" s="266"/>
      <c r="D25" s="267"/>
      <c r="E25" s="267"/>
      <c r="F25" s="267"/>
      <c r="G25" s="267"/>
      <c r="H25" s="267"/>
      <c r="I25" s="267"/>
      <c r="J25" s="267"/>
      <c r="K25" s="267"/>
      <c r="L25" s="267"/>
      <c r="M25" s="267"/>
      <c r="N25" s="267"/>
      <c r="O25" s="267"/>
      <c r="P25" s="375"/>
      <c r="Q25" s="376"/>
      <c r="R25" s="377"/>
      <c r="S25" s="382"/>
      <c r="T25" s="376"/>
      <c r="U25" s="376"/>
      <c r="V25" s="383"/>
      <c r="W25" s="383"/>
      <c r="X25" s="383"/>
      <c r="Y25" s="387"/>
      <c r="Z25" s="387"/>
      <c r="AA25" s="387"/>
      <c r="AB25" s="387"/>
      <c r="AC25" s="388"/>
      <c r="AF25" s="39"/>
      <c r="AG25" s="206">
        <v>0.35416666666666702</v>
      </c>
      <c r="AH25" s="39"/>
      <c r="AI25" s="39"/>
      <c r="AJ25" s="39"/>
      <c r="AK25" s="39"/>
      <c r="AL25" s="39"/>
      <c r="AM25" s="39"/>
      <c r="AN25" s="39"/>
    </row>
    <row r="26" spans="1:42" s="27" customFormat="1" ht="41.25" customHeight="1">
      <c r="B26" s="55"/>
      <c r="C26" s="266"/>
      <c r="D26" s="267"/>
      <c r="E26" s="267"/>
      <c r="F26" s="267"/>
      <c r="G26" s="267"/>
      <c r="H26" s="267"/>
      <c r="I26" s="267"/>
      <c r="J26" s="267"/>
      <c r="K26" s="267"/>
      <c r="L26" s="267"/>
      <c r="M26" s="267"/>
      <c r="N26" s="267"/>
      <c r="O26" s="267"/>
      <c r="P26" s="375"/>
      <c r="Q26" s="376"/>
      <c r="R26" s="377"/>
      <c r="S26" s="382"/>
      <c r="T26" s="376"/>
      <c r="U26" s="376"/>
      <c r="V26" s="383"/>
      <c r="W26" s="383"/>
      <c r="X26" s="383"/>
      <c r="Y26" s="387"/>
      <c r="Z26" s="387"/>
      <c r="AA26" s="387"/>
      <c r="AB26" s="387"/>
      <c r="AC26" s="388"/>
      <c r="AF26" s="39"/>
      <c r="AG26" s="206">
        <v>0.35763888888888901</v>
      </c>
      <c r="AH26" s="39"/>
      <c r="AI26" s="39"/>
      <c r="AJ26" s="39"/>
      <c r="AK26" s="39"/>
      <c r="AL26" s="39"/>
      <c r="AM26" s="39"/>
      <c r="AN26" s="39"/>
    </row>
    <row r="27" spans="1:42" s="27" customFormat="1" ht="41.25" customHeight="1">
      <c r="B27" s="55"/>
      <c r="C27" s="266"/>
      <c r="D27" s="267"/>
      <c r="E27" s="267"/>
      <c r="F27" s="267"/>
      <c r="G27" s="267"/>
      <c r="H27" s="267"/>
      <c r="I27" s="267"/>
      <c r="J27" s="267"/>
      <c r="K27" s="267"/>
      <c r="L27" s="267"/>
      <c r="M27" s="267"/>
      <c r="N27" s="267"/>
      <c r="O27" s="267"/>
      <c r="P27" s="375"/>
      <c r="Q27" s="376"/>
      <c r="R27" s="377"/>
      <c r="S27" s="382"/>
      <c r="T27" s="376"/>
      <c r="U27" s="376"/>
      <c r="V27" s="383"/>
      <c r="W27" s="383"/>
      <c r="X27" s="383"/>
      <c r="Y27" s="387"/>
      <c r="Z27" s="387"/>
      <c r="AA27" s="387"/>
      <c r="AB27" s="387"/>
      <c r="AC27" s="388"/>
      <c r="AF27" s="39"/>
      <c r="AG27" s="206">
        <v>0.36111111111111099</v>
      </c>
      <c r="AH27" s="39"/>
      <c r="AI27" s="39"/>
      <c r="AJ27" s="39"/>
      <c r="AK27" s="39"/>
      <c r="AL27" s="39"/>
      <c r="AM27" s="39"/>
      <c r="AN27" s="39"/>
    </row>
    <row r="28" spans="1:42" s="27" customFormat="1" ht="41.25" customHeight="1">
      <c r="B28" s="55"/>
      <c r="C28" s="266"/>
      <c r="D28" s="267"/>
      <c r="E28" s="267"/>
      <c r="F28" s="267"/>
      <c r="G28" s="267"/>
      <c r="H28" s="267"/>
      <c r="I28" s="267"/>
      <c r="J28" s="267"/>
      <c r="K28" s="267"/>
      <c r="L28" s="267"/>
      <c r="M28" s="267"/>
      <c r="N28" s="267"/>
      <c r="O28" s="267"/>
      <c r="P28" s="378"/>
      <c r="Q28" s="379"/>
      <c r="R28" s="380"/>
      <c r="S28" s="381"/>
      <c r="T28" s="379"/>
      <c r="U28" s="379"/>
      <c r="V28" s="386"/>
      <c r="W28" s="386"/>
      <c r="X28" s="386"/>
      <c r="Y28" s="384"/>
      <c r="Z28" s="384"/>
      <c r="AA28" s="384"/>
      <c r="AB28" s="384"/>
      <c r="AC28" s="385"/>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22" customFormat="1" ht="15.75" customHeight="1">
      <c r="A33"/>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39"/>
      <c r="AG33" s="206">
        <v>0.38194444444444497</v>
      </c>
      <c r="AH33" s="39"/>
      <c r="AI33" s="39"/>
      <c r="AJ33" s="39"/>
      <c r="AK33" s="39"/>
      <c r="AL33" s="39"/>
      <c r="AM33" s="39"/>
      <c r="AN33" s="39"/>
      <c r="AO33"/>
      <c r="AP33"/>
      <c r="AQ33" s="27"/>
      <c r="AR33" s="27"/>
      <c r="AS33" s="27"/>
      <c r="AT33" s="27"/>
      <c r="AU33" s="27"/>
      <c r="AV33" s="27"/>
      <c r="AW33" s="27"/>
      <c r="AX33" s="27"/>
      <c r="AY33" s="27"/>
      <c r="AZ33" s="27"/>
      <c r="BA33" s="27"/>
      <c r="BB33" s="27"/>
      <c r="BC33" s="27"/>
    </row>
    <row r="34" spans="1:55" s="22" customFormat="1" ht="15.75" customHeight="1">
      <c r="A34"/>
      <c r="B34" s="70"/>
      <c r="C34" s="27"/>
      <c r="D34" s="27"/>
      <c r="E34" s="27"/>
      <c r="F34" s="27"/>
      <c r="G34" s="27"/>
      <c r="H34" s="27"/>
      <c r="I34" s="27"/>
      <c r="J34" s="27"/>
      <c r="K34" s="27"/>
      <c r="L34" s="27"/>
      <c r="M34" s="39"/>
      <c r="N34" s="39"/>
      <c r="O34" s="39"/>
      <c r="P34" s="27"/>
      <c r="Q34" s="27"/>
      <c r="R34" s="27"/>
      <c r="S34" s="27"/>
      <c r="T34" s="27"/>
      <c r="U34" s="27"/>
      <c r="V34" s="27"/>
      <c r="W34" s="27"/>
      <c r="X34" s="27"/>
      <c r="Y34" s="27"/>
      <c r="Z34" s="27"/>
      <c r="AA34" s="27"/>
      <c r="AB34" s="27"/>
      <c r="AC34" s="27"/>
      <c r="AD34"/>
      <c r="AE34"/>
      <c r="AG34" s="206">
        <v>0.38541666666666702</v>
      </c>
      <c r="AO34"/>
      <c r="AP34"/>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s="27"/>
      <c r="R35" s="27"/>
      <c r="S35" s="27"/>
      <c r="T35" s="27"/>
      <c r="U35" s="27"/>
      <c r="V35" s="27"/>
      <c r="W35" s="27"/>
      <c r="X35" s="27"/>
      <c r="Y35" s="27"/>
      <c r="Z35" s="27"/>
      <c r="AA35" s="27"/>
      <c r="AB35" s="27"/>
      <c r="AC35" s="27"/>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s="27"/>
      <c r="R36" s="27"/>
      <c r="S36" s="27"/>
      <c r="T36" s="27"/>
      <c r="U36" s="27"/>
      <c r="V36" s="27"/>
      <c r="W36" s="27"/>
      <c r="X36" s="27"/>
      <c r="Y36" s="27"/>
      <c r="Z36" s="27"/>
      <c r="AA36" s="27"/>
      <c r="AB36" s="27"/>
      <c r="AC36" s="27"/>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6.149999999999999">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6.149999999999999">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c r="AG147" s="206">
        <v>0.77777777777778301</v>
      </c>
    </row>
    <row r="148" spans="1:33">
      <c r="AG148" s="206">
        <v>0.781250000000005</v>
      </c>
    </row>
    <row r="149" spans="1:33">
      <c r="AG149" s="206">
        <v>0.78472222222222798</v>
      </c>
    </row>
    <row r="150" spans="1:33">
      <c r="AG150" s="206">
        <v>0.79166666666666663</v>
      </c>
    </row>
  </sheetData>
  <mergeCells count="94">
    <mergeCell ref="B31:AC31"/>
    <mergeCell ref="B32:AC32"/>
    <mergeCell ref="C29:O29"/>
    <mergeCell ref="P29:R29"/>
    <mergeCell ref="S29:U29"/>
    <mergeCell ref="V29:X29"/>
    <mergeCell ref="Y29:AC29"/>
    <mergeCell ref="C23:O23"/>
    <mergeCell ref="P23:R23"/>
    <mergeCell ref="S23:U23"/>
    <mergeCell ref="V23:X23"/>
    <mergeCell ref="Y23:AC23"/>
    <mergeCell ref="C22:O22"/>
    <mergeCell ref="P22:R22"/>
    <mergeCell ref="S22:U22"/>
    <mergeCell ref="V22:X22"/>
    <mergeCell ref="Y22:AC22"/>
    <mergeCell ref="C21:O21"/>
    <mergeCell ref="P21:R21"/>
    <mergeCell ref="S21:U21"/>
    <mergeCell ref="V21:X21"/>
    <mergeCell ref="Y21:AC21"/>
    <mergeCell ref="C20:O20"/>
    <mergeCell ref="P20:R20"/>
    <mergeCell ref="S20:U20"/>
    <mergeCell ref="V20:X20"/>
    <mergeCell ref="Y20:AC20"/>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AM18:AN18"/>
    <mergeCell ref="V13:X14"/>
    <mergeCell ref="Y13:AC14"/>
    <mergeCell ref="E14:U14"/>
    <mergeCell ref="B10:C11"/>
    <mergeCell ref="B16:O17"/>
    <mergeCell ref="P16:R17"/>
    <mergeCell ref="S16:U17"/>
    <mergeCell ref="V16:X17"/>
    <mergeCell ref="Y16:AC17"/>
    <mergeCell ref="E11:I11"/>
    <mergeCell ref="M11:P11"/>
    <mergeCell ref="R11:U11"/>
    <mergeCell ref="B13:C14"/>
    <mergeCell ref="E13:U13"/>
    <mergeCell ref="Y25:AC25"/>
    <mergeCell ref="B3:AC3"/>
    <mergeCell ref="B6:C6"/>
    <mergeCell ref="D6:AC6"/>
    <mergeCell ref="B7:C7"/>
    <mergeCell ref="D7:AC7"/>
    <mergeCell ref="E10:I10"/>
    <mergeCell ref="J10:K11"/>
    <mergeCell ref="M10:P10"/>
    <mergeCell ref="R10:U10"/>
    <mergeCell ref="V10:X11"/>
    <mergeCell ref="C25:O25"/>
    <mergeCell ref="P25:R25"/>
    <mergeCell ref="S25:U25"/>
    <mergeCell ref="V25:X25"/>
    <mergeCell ref="Y10:AC11"/>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C28:O28"/>
    <mergeCell ref="P28:R28"/>
    <mergeCell ref="S28:U28"/>
    <mergeCell ref="V28:X28"/>
    <mergeCell ref="Y28:AC28"/>
  </mergeCells>
  <phoneticPr fontId="28"/>
  <dataValidations count="3">
    <dataValidation type="list" allowBlank="1" showInputMessage="1" showErrorMessage="1" sqref="S19:S28 P19:P28 V19:V28" xr:uid="{00000000-0002-0000-0D00-000000000000}">
      <formula1>$AH$19:$AH$22</formula1>
    </dataValidation>
    <dataValidation type="list" allowBlank="1" showInputMessage="1" showErrorMessage="1" sqref="S29 P29 V29" xr:uid="{00000000-0002-0000-0D00-000001000000}">
      <formula1>$AH$19:$AH$21</formula1>
    </dataValidation>
    <dataValidation type="list" allowBlank="1" showInputMessage="1" showErrorMessage="1" sqref="M10:P11 R10:U11" xr:uid="{00000000-0002-0000-0D00-000002000000}">
      <formula1>$AG$19:$AG$150</formula1>
    </dataValidation>
  </dataValidations>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C152"/>
  <sheetViews>
    <sheetView topLeftCell="A4" zoomScaleNormal="100" workbookViewId="0">
      <selection activeCell="T34" sqref="T34"/>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04" t="s">
        <v>253</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254</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51" customHeight="1">
      <c r="B20" s="55" t="s">
        <v>159</v>
      </c>
      <c r="C20" s="274" t="s">
        <v>255</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51.95" customHeight="1">
      <c r="B21" s="55" t="s">
        <v>167</v>
      </c>
      <c r="C21" s="457" t="s">
        <v>256</v>
      </c>
      <c r="D21" s="458"/>
      <c r="E21" s="458"/>
      <c r="F21" s="458"/>
      <c r="G21" s="458"/>
      <c r="H21" s="458"/>
      <c r="I21" s="458"/>
      <c r="J21" s="458"/>
      <c r="K21" s="458"/>
      <c r="L21" s="458"/>
      <c r="M21" s="458"/>
      <c r="N21" s="458"/>
      <c r="O21" s="459"/>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41.25" customHeight="1">
      <c r="B22" s="55" t="s">
        <v>187</v>
      </c>
      <c r="C22" s="266" t="s">
        <v>257</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55.15" customHeight="1">
      <c r="B23" s="55" t="s">
        <v>189</v>
      </c>
      <c r="C23" s="266" t="s">
        <v>258</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51.6" customHeight="1">
      <c r="B24" s="55" t="s">
        <v>191</v>
      </c>
      <c r="C24" s="266" t="s">
        <v>259</v>
      </c>
      <c r="D24" s="267"/>
      <c r="E24" s="267"/>
      <c r="F24" s="267"/>
      <c r="G24" s="267"/>
      <c r="H24" s="267"/>
      <c r="I24" s="267"/>
      <c r="J24" s="267"/>
      <c r="K24" s="267"/>
      <c r="L24" s="267"/>
      <c r="M24" s="267"/>
      <c r="N24" s="267"/>
      <c r="O24" s="442"/>
      <c r="P24" s="446"/>
      <c r="Q24" s="447"/>
      <c r="R24" s="448"/>
      <c r="S24" s="370"/>
      <c r="T24" s="367"/>
      <c r="U24" s="371"/>
      <c r="V24" s="369"/>
      <c r="W24" s="369"/>
      <c r="X24" s="369"/>
      <c r="Y24" s="304"/>
      <c r="Z24" s="304"/>
      <c r="AA24" s="304"/>
      <c r="AB24" s="304"/>
      <c r="AC24" s="305"/>
      <c r="AF24" s="39"/>
      <c r="AG24" s="206">
        <v>0.35069444444444497</v>
      </c>
      <c r="AH24" s="39"/>
      <c r="AI24" s="39"/>
      <c r="AJ24" s="39"/>
      <c r="AK24" s="39"/>
      <c r="AL24" s="39"/>
      <c r="AM24" s="39"/>
      <c r="AN24" s="39"/>
      <c r="AP24" s="148"/>
    </row>
    <row r="25" spans="1:42" s="27" customFormat="1" ht="41.25" customHeight="1" thickBot="1">
      <c r="B25" s="55" t="s">
        <v>260</v>
      </c>
      <c r="C25" s="266" t="s">
        <v>233</v>
      </c>
      <c r="D25" s="267"/>
      <c r="E25" s="267"/>
      <c r="F25" s="267"/>
      <c r="G25" s="267"/>
      <c r="H25" s="267"/>
      <c r="I25" s="267"/>
      <c r="J25" s="267"/>
      <c r="K25" s="267"/>
      <c r="L25" s="267"/>
      <c r="M25" s="267"/>
      <c r="N25" s="267"/>
      <c r="O25" s="267"/>
      <c r="P25" s="449"/>
      <c r="Q25" s="279"/>
      <c r="R25" s="280"/>
      <c r="S25" s="450"/>
      <c r="T25" s="451"/>
      <c r="U25" s="452"/>
      <c r="V25" s="453"/>
      <c r="W25" s="453"/>
      <c r="X25" s="453"/>
      <c r="Y25" s="421"/>
      <c r="Z25" s="421"/>
      <c r="AA25" s="421"/>
      <c r="AB25" s="421"/>
      <c r="AC25" s="422"/>
      <c r="AF25" s="39"/>
      <c r="AG25" s="206">
        <v>0.35416666666666702</v>
      </c>
      <c r="AH25" s="39"/>
      <c r="AI25" s="39"/>
      <c r="AJ25" s="39"/>
      <c r="AK25" s="39"/>
      <c r="AL25" s="39"/>
      <c r="AM25" s="39"/>
      <c r="AN25" s="39"/>
    </row>
    <row r="26" spans="1:42" s="27" customFormat="1" ht="41.25" customHeight="1">
      <c r="B26" s="149"/>
      <c r="C26" s="454"/>
      <c r="D26" s="455"/>
      <c r="E26" s="455"/>
      <c r="F26" s="455"/>
      <c r="G26" s="455"/>
      <c r="H26" s="455"/>
      <c r="I26" s="455"/>
      <c r="J26" s="455"/>
      <c r="K26" s="455"/>
      <c r="L26" s="455"/>
      <c r="M26" s="455"/>
      <c r="N26" s="455"/>
      <c r="O26" s="455"/>
      <c r="P26" s="287"/>
      <c r="Q26" s="287"/>
      <c r="R26" s="287"/>
      <c r="S26" s="287"/>
      <c r="T26" s="287"/>
      <c r="U26" s="287"/>
      <c r="V26" s="287"/>
      <c r="W26" s="287"/>
      <c r="X26" s="287"/>
      <c r="Y26" s="273"/>
      <c r="Z26" s="273"/>
      <c r="AA26" s="273"/>
      <c r="AB26" s="273"/>
      <c r="AC26" s="456"/>
      <c r="AF26" s="39"/>
      <c r="AG26" s="206">
        <v>0.35763888888888901</v>
      </c>
      <c r="AH26" s="39"/>
      <c r="AI26" s="39"/>
      <c r="AJ26" s="39"/>
      <c r="AK26" s="39"/>
      <c r="AL26" s="39"/>
      <c r="AM26" s="39"/>
      <c r="AN26" s="39"/>
    </row>
    <row r="27" spans="1:42" s="27" customFormat="1" ht="41.25" customHeight="1">
      <c r="B27" s="149"/>
      <c r="C27" s="454"/>
      <c r="D27" s="455"/>
      <c r="E27" s="455"/>
      <c r="F27" s="455"/>
      <c r="G27" s="455"/>
      <c r="H27" s="455"/>
      <c r="I27" s="455"/>
      <c r="J27" s="455"/>
      <c r="K27" s="455"/>
      <c r="L27" s="455"/>
      <c r="M27" s="455"/>
      <c r="N27" s="455"/>
      <c r="O27" s="455"/>
      <c r="P27" s="287"/>
      <c r="Q27" s="287"/>
      <c r="R27" s="287"/>
      <c r="S27" s="287"/>
      <c r="T27" s="287"/>
      <c r="U27" s="287"/>
      <c r="V27" s="287"/>
      <c r="W27" s="287"/>
      <c r="X27" s="287"/>
      <c r="Y27" s="273"/>
      <c r="Z27" s="273"/>
      <c r="AA27" s="273"/>
      <c r="AB27" s="273"/>
      <c r="AC27" s="456"/>
      <c r="AF27" s="39"/>
      <c r="AG27" s="206">
        <v>0.36111111111111099</v>
      </c>
      <c r="AH27" s="39"/>
      <c r="AI27" s="39"/>
      <c r="AJ27" s="39"/>
      <c r="AK27" s="39"/>
      <c r="AL27" s="39"/>
      <c r="AM27" s="39"/>
      <c r="AN27" s="39"/>
    </row>
    <row r="28" spans="1:42" s="148" customFormat="1" ht="41.25" customHeight="1">
      <c r="A28" s="27"/>
      <c r="B28" s="149"/>
      <c r="C28" s="454"/>
      <c r="D28" s="455"/>
      <c r="E28" s="455"/>
      <c r="F28" s="455"/>
      <c r="G28" s="455"/>
      <c r="H28" s="455"/>
      <c r="I28" s="455"/>
      <c r="J28" s="455"/>
      <c r="K28" s="455"/>
      <c r="L28" s="455"/>
      <c r="M28" s="455"/>
      <c r="N28" s="455"/>
      <c r="O28" s="455"/>
      <c r="P28" s="287"/>
      <c r="Q28" s="287"/>
      <c r="R28" s="287"/>
      <c r="S28" s="287"/>
      <c r="T28" s="287"/>
      <c r="U28" s="287"/>
      <c r="V28" s="287"/>
      <c r="W28" s="287"/>
      <c r="X28" s="287"/>
      <c r="Y28" s="273"/>
      <c r="Z28" s="273"/>
      <c r="AA28" s="273"/>
      <c r="AB28" s="273"/>
      <c r="AC28" s="456"/>
      <c r="AD28" s="27"/>
      <c r="AE28" s="27"/>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0.36458333333333398</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0.36805555555555602</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0.37152777777777801</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0.375</v>
      </c>
      <c r="AH32" s="39"/>
      <c r="AI32" s="39"/>
      <c r="AJ32" s="39"/>
      <c r="AK32" s="39"/>
      <c r="AL32" s="39"/>
      <c r="AM32" s="39"/>
      <c r="AN32" s="39"/>
    </row>
    <row r="33" spans="1:55" s="27" customFormat="1" ht="15.75" customHeight="1">
      <c r="B33" s="70"/>
      <c r="AF33" s="39"/>
      <c r="AG33" s="206">
        <v>0.37847222222222299</v>
      </c>
      <c r="AH33" s="39"/>
      <c r="AI33" s="39"/>
      <c r="AJ33" s="39"/>
      <c r="AK33" s="39"/>
      <c r="AL33" s="39"/>
      <c r="AM33" s="39"/>
      <c r="AN33" s="39"/>
    </row>
    <row r="34" spans="1:55" s="39" customFormat="1" ht="15.75" customHeight="1">
      <c r="A34" s="27"/>
      <c r="B34" s="70"/>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G34" s="206">
        <v>0.38194444444444497</v>
      </c>
      <c r="AO34" s="27"/>
      <c r="AP34" s="27"/>
      <c r="AQ34" s="27"/>
      <c r="AR34" s="27"/>
      <c r="AS34" s="27"/>
      <c r="AT34" s="27"/>
      <c r="AU34" s="27"/>
      <c r="AV34" s="27"/>
      <c r="AW34" s="27"/>
      <c r="AX34" s="27"/>
      <c r="AY34" s="27"/>
      <c r="AZ34" s="27"/>
      <c r="BA34" s="27"/>
      <c r="BB34" s="27"/>
      <c r="BC34" s="27"/>
    </row>
    <row r="35" spans="1:55" s="39" customFormat="1" ht="15.75" customHeight="1">
      <c r="A35" s="27"/>
      <c r="B35" s="70"/>
      <c r="C35" s="27"/>
      <c r="D35" s="27"/>
      <c r="E35" s="27"/>
      <c r="F35" s="27"/>
      <c r="G35" s="27"/>
      <c r="H35" s="27"/>
      <c r="I35" s="27"/>
      <c r="J35" s="27"/>
      <c r="K35" s="27"/>
      <c r="L35" s="27"/>
      <c r="P35" s="27"/>
      <c r="Q35" s="27"/>
      <c r="R35" s="27"/>
      <c r="S35" s="27"/>
      <c r="T35" s="27"/>
      <c r="U35" s="27"/>
      <c r="V35" s="27"/>
      <c r="W35" s="27"/>
      <c r="X35" s="27"/>
      <c r="Y35" s="27"/>
      <c r="Z35" s="27"/>
      <c r="AA35" s="27"/>
      <c r="AB35" s="27"/>
      <c r="AC35" s="27"/>
      <c r="AD35" s="27"/>
      <c r="AE35" s="27"/>
      <c r="AF35" s="22"/>
      <c r="AG35" s="206">
        <v>0.38541666666666702</v>
      </c>
      <c r="AH35" s="22"/>
      <c r="AI35" s="22"/>
      <c r="AJ35" s="22"/>
      <c r="AK35" s="22"/>
      <c r="AL35" s="22"/>
      <c r="AM35" s="22"/>
      <c r="AN35" s="22"/>
      <c r="AO35" s="27"/>
      <c r="AP35" s="27"/>
      <c r="AQ35" s="27"/>
      <c r="AR35" s="27"/>
      <c r="AS35" s="27"/>
      <c r="AT35" s="27"/>
      <c r="AU35" s="27"/>
      <c r="AV35" s="27"/>
      <c r="AW35" s="27"/>
      <c r="AX35" s="27"/>
      <c r="AY35" s="27"/>
      <c r="AZ35" s="27"/>
      <c r="BA35" s="27"/>
      <c r="BB35" s="27"/>
      <c r="BC35" s="27"/>
    </row>
    <row r="36" spans="1:55" s="39" customFormat="1" ht="15.75" customHeight="1">
      <c r="A36" s="27"/>
      <c r="B36" s="70"/>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F36" s="22"/>
      <c r="AG36" s="206">
        <v>0.38888888888889001</v>
      </c>
      <c r="AH36" s="22"/>
      <c r="AI36" s="22"/>
      <c r="AJ36" s="22"/>
      <c r="AK36" s="22"/>
      <c r="AL36" s="22"/>
      <c r="AM36" s="22"/>
      <c r="AN36" s="22"/>
      <c r="AO36" s="27"/>
      <c r="AP36" s="27"/>
      <c r="AQ36" s="27"/>
      <c r="AR36" s="27"/>
      <c r="AS36" s="27"/>
      <c r="AT36" s="27"/>
      <c r="AU36" s="27"/>
      <c r="AV36" s="27"/>
      <c r="AW36" s="27"/>
      <c r="AX36" s="27"/>
      <c r="AY36" s="27"/>
      <c r="AZ36" s="27"/>
      <c r="BA36" s="27"/>
      <c r="BB36" s="27"/>
      <c r="BC36" s="27"/>
    </row>
    <row r="37" spans="1:55" s="39" customFormat="1" ht="15.75" customHeight="1">
      <c r="A37" s="27"/>
      <c r="B37" s="70"/>
      <c r="C37" s="27"/>
      <c r="D37" s="27"/>
      <c r="E37" s="27"/>
      <c r="F37" s="27"/>
      <c r="G37" s="27"/>
      <c r="H37" s="27"/>
      <c r="I37" s="27"/>
      <c r="J37" s="27"/>
      <c r="K37" s="27"/>
      <c r="L37" s="27"/>
      <c r="P37" s="27"/>
      <c r="Q37" s="27"/>
      <c r="R37" s="27"/>
      <c r="S37" s="27"/>
      <c r="T37" s="27"/>
      <c r="U37" s="27"/>
      <c r="V37" s="27"/>
      <c r="W37" s="27"/>
      <c r="X37" s="27"/>
      <c r="Y37" s="27"/>
      <c r="Z37" s="27"/>
      <c r="AA37" s="27"/>
      <c r="AB37" s="27"/>
      <c r="AC37" s="27"/>
      <c r="AD37" s="27"/>
      <c r="AE37" s="27"/>
      <c r="AF37" s="22"/>
      <c r="AG37" s="206">
        <v>0.39236111111111199</v>
      </c>
      <c r="AH37" s="22"/>
      <c r="AI37" s="22"/>
      <c r="AJ37" s="22"/>
      <c r="AK37" s="22"/>
      <c r="AL37" s="22"/>
      <c r="AM37" s="22"/>
      <c r="AN37" s="22"/>
      <c r="AO37" s="27"/>
      <c r="AP37" s="2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0.39583333333333398</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0.39930555555555602</v>
      </c>
      <c r="AO39"/>
      <c r="AP39"/>
      <c r="AQ39" s="27"/>
      <c r="AR39" s="27"/>
      <c r="AS39" s="27"/>
      <c r="AT39" s="27"/>
      <c r="AU39" s="27"/>
      <c r="AV39" s="27"/>
      <c r="AW39" s="27"/>
      <c r="AX39" s="27"/>
      <c r="AY39" s="27"/>
      <c r="AZ39" s="27"/>
      <c r="BA39" s="27"/>
      <c r="BB39" s="27"/>
      <c r="BC39" s="27"/>
    </row>
    <row r="40" spans="1:55"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0.40277777777777901</v>
      </c>
      <c r="AO40"/>
      <c r="AP40"/>
      <c r="AQ40" s="27"/>
      <c r="AR40" s="27"/>
      <c r="AS40" s="27"/>
      <c r="AT40" s="27"/>
      <c r="AU40" s="27"/>
      <c r="AV40" s="27"/>
      <c r="AW40" s="27"/>
      <c r="AX40" s="27"/>
      <c r="AY40" s="27"/>
      <c r="AZ40" s="27"/>
      <c r="BA40" s="27"/>
      <c r="BB40" s="27"/>
      <c r="BC40" s="27"/>
    </row>
    <row r="41" spans="1:55"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0.406250000000001</v>
      </c>
      <c r="AO41"/>
      <c r="AP41"/>
      <c r="AQ41" s="27"/>
      <c r="AR41" s="27"/>
      <c r="AS41" s="27"/>
      <c r="AT41" s="27"/>
      <c r="AU41" s="27"/>
      <c r="AV41" s="27"/>
      <c r="AW41" s="27"/>
      <c r="AX41" s="27"/>
      <c r="AY41" s="27"/>
      <c r="AZ41" s="27"/>
      <c r="BA41" s="27"/>
      <c r="BB41" s="27"/>
      <c r="BC41" s="27"/>
    </row>
    <row r="42" spans="1:55"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0.40972222222222299</v>
      </c>
      <c r="AO42"/>
      <c r="AP42"/>
      <c r="AQ42" s="27"/>
      <c r="AR42" s="27"/>
      <c r="AS42" s="27"/>
      <c r="AT42" s="27"/>
      <c r="AU42" s="27"/>
      <c r="AV42" s="27"/>
      <c r="AW42" s="27"/>
      <c r="AX42" s="27"/>
      <c r="AY42" s="27"/>
      <c r="AZ42" s="27"/>
      <c r="BA42" s="27"/>
      <c r="BB42" s="27"/>
      <c r="BC42" s="27"/>
    </row>
    <row r="43" spans="1:55"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0.41319444444444497</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0.41666666666666802</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0.42013888888889001</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0.42361111111111199</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0.42708333333333398</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0.43055555555555702</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0.43402777777777901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0.437500000000001</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0.44097222222222299</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0.44444444444444497</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0.44791666666666802</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0.45138888888889001</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0.45486111111111199</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0.45833333333333498</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0.46180555555555702</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0.46527777777777901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0.468750000000001</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0.47222222222222399</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0.47569444444444597</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0.47916666666666802</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0.48263888888889001</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0.48611111111111299</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0.48958333333333498</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0.49305555555555702</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0.49652777777777901</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0.500000000000002</v>
      </c>
      <c r="AO68"/>
      <c r="AP68"/>
      <c r="AQ68" s="27"/>
      <c r="AR68" s="27"/>
      <c r="AS68" s="27"/>
      <c r="AT68" s="27"/>
      <c r="AU68" s="27"/>
      <c r="AV68" s="27"/>
      <c r="AW68" s="27"/>
      <c r="AX68" s="27"/>
      <c r="AY68" s="27"/>
      <c r="AZ68" s="27"/>
      <c r="BA68" s="27"/>
      <c r="BB68" s="27"/>
      <c r="BC68" s="27"/>
    </row>
    <row r="69" spans="1:55"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0.50347222222222399</v>
      </c>
      <c r="AO69"/>
      <c r="AP69"/>
      <c r="AQ69" s="27"/>
      <c r="AR69" s="27"/>
      <c r="AS69" s="27"/>
      <c r="AT69" s="27"/>
      <c r="AU69" s="27"/>
      <c r="AV69" s="27"/>
      <c r="AW69" s="27"/>
      <c r="AX69" s="27"/>
      <c r="AY69" s="27"/>
      <c r="AZ69" s="27"/>
      <c r="BA69" s="27"/>
      <c r="BB69" s="27"/>
      <c r="BC69" s="27"/>
    </row>
    <row r="70" spans="1:55" s="22" customFormat="1" ht="15.75" customHeight="1">
      <c r="A70"/>
      <c r="B70" s="4"/>
      <c r="C70"/>
      <c r="D70"/>
      <c r="E70"/>
      <c r="F70"/>
      <c r="G70"/>
      <c r="H70"/>
      <c r="I70"/>
      <c r="J70"/>
      <c r="K70"/>
      <c r="L70"/>
      <c r="M70"/>
      <c r="N70"/>
      <c r="O70"/>
      <c r="P70"/>
      <c r="Q70"/>
      <c r="R70"/>
      <c r="S70"/>
      <c r="T70"/>
      <c r="U70"/>
      <c r="V70"/>
      <c r="W70"/>
      <c r="X70"/>
      <c r="Y70"/>
      <c r="Z70"/>
      <c r="AA70"/>
      <c r="AB70"/>
      <c r="AC70"/>
      <c r="AD70"/>
      <c r="AE70"/>
      <c r="AG70" s="206">
        <v>0.50694444444444597</v>
      </c>
      <c r="AO70"/>
      <c r="AP70"/>
      <c r="AQ70" s="27"/>
      <c r="AR70" s="27"/>
      <c r="AS70" s="27"/>
      <c r="AT70" s="27"/>
      <c r="AU70" s="27"/>
      <c r="AV70" s="27"/>
      <c r="AW70" s="27"/>
      <c r="AX70" s="27"/>
      <c r="AY70" s="27"/>
      <c r="AZ70" s="27"/>
      <c r="BA70" s="27"/>
      <c r="BB70" s="27"/>
      <c r="BC70" s="27"/>
    </row>
    <row r="71" spans="1:55" s="22" customFormat="1" ht="15.75" customHeight="1">
      <c r="A71"/>
      <c r="B71" s="4"/>
      <c r="C71"/>
      <c r="D71"/>
      <c r="E71"/>
      <c r="F71"/>
      <c r="G71"/>
      <c r="H71"/>
      <c r="I71"/>
      <c r="J71"/>
      <c r="K71"/>
      <c r="L71"/>
      <c r="M71"/>
      <c r="N71"/>
      <c r="O71"/>
      <c r="P71"/>
      <c r="Q71"/>
      <c r="R71"/>
      <c r="S71"/>
      <c r="T71"/>
      <c r="U71"/>
      <c r="V71"/>
      <c r="W71"/>
      <c r="X71"/>
      <c r="Y71"/>
      <c r="Z71"/>
      <c r="AA71"/>
      <c r="AB71"/>
      <c r="AC71"/>
      <c r="AD71"/>
      <c r="AE71"/>
      <c r="AG71" s="206">
        <v>0.51041666666666896</v>
      </c>
      <c r="AO71"/>
      <c r="AP71"/>
      <c r="AQ71" s="27"/>
      <c r="AR71" s="27"/>
      <c r="AS71" s="27"/>
      <c r="AT71" s="27"/>
      <c r="AU71" s="27"/>
      <c r="AV71" s="27"/>
      <c r="AW71" s="27"/>
      <c r="AX71" s="27"/>
      <c r="AY71" s="27"/>
      <c r="AZ71" s="27"/>
      <c r="BA71" s="27"/>
      <c r="BB71" s="27"/>
      <c r="BC71" s="27"/>
    </row>
    <row r="72" spans="1:55" s="22" customFormat="1" ht="15.75" customHeight="1">
      <c r="A72"/>
      <c r="B72" s="4"/>
      <c r="C72"/>
      <c r="D72"/>
      <c r="E72"/>
      <c r="F72"/>
      <c r="G72"/>
      <c r="H72"/>
      <c r="I72"/>
      <c r="J72"/>
      <c r="K72"/>
      <c r="L72"/>
      <c r="M72"/>
      <c r="N72"/>
      <c r="O72"/>
      <c r="P72"/>
      <c r="Q72"/>
      <c r="R72"/>
      <c r="S72"/>
      <c r="T72"/>
      <c r="U72"/>
      <c r="V72"/>
      <c r="W72"/>
      <c r="X72"/>
      <c r="Y72"/>
      <c r="Z72"/>
      <c r="AA72"/>
      <c r="AB72"/>
      <c r="AC72"/>
      <c r="AD72"/>
      <c r="AE72"/>
      <c r="AG72" s="206">
        <v>0.51388888888889095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0.51736111111111305</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0.52083333333333504</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0.52430555555555802</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0.52777777777778001</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0.531250000000002</v>
      </c>
      <c r="AO77"/>
      <c r="AP77"/>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0.53472222222222399</v>
      </c>
      <c r="AO78"/>
      <c r="AP78"/>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0.53819444444444697</v>
      </c>
      <c r="AO79"/>
      <c r="AP79"/>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0.54166666666666896</v>
      </c>
      <c r="AO80"/>
      <c r="AP80"/>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0.54513888888889095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0.54861111111111305</v>
      </c>
      <c r="AQ82" s="27"/>
      <c r="AR82" s="27"/>
      <c r="AS82" s="27"/>
      <c r="AT82" s="27"/>
      <c r="AU82" s="27"/>
      <c r="AV82" s="27"/>
      <c r="AW82" s="27"/>
      <c r="AX82" s="27"/>
      <c r="AY82" s="27"/>
      <c r="AZ82" s="27"/>
      <c r="BA82" s="27"/>
      <c r="BB82" s="27"/>
      <c r="BC82" s="27"/>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0.55208333333333603</v>
      </c>
      <c r="AQ83" s="27"/>
      <c r="AR83" s="27"/>
      <c r="AS83" s="27"/>
      <c r="AT83" s="27"/>
      <c r="AU83" s="27"/>
      <c r="AV83" s="27"/>
      <c r="AW83" s="27"/>
      <c r="AX83" s="27"/>
      <c r="AY83" s="27"/>
      <c r="AZ83" s="27"/>
      <c r="BA83" s="27"/>
      <c r="BB83" s="27"/>
      <c r="BC83" s="27"/>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0.55555555555555802</v>
      </c>
      <c r="AQ84" s="27"/>
      <c r="AR84" s="27"/>
      <c r="AS84" s="27"/>
      <c r="AT84" s="27"/>
      <c r="AU84" s="27"/>
      <c r="AV84" s="27"/>
      <c r="AW84" s="27"/>
      <c r="AX84" s="27"/>
      <c r="AY84" s="27"/>
      <c r="AZ84" s="27"/>
      <c r="BA84" s="27"/>
      <c r="BB84" s="27"/>
      <c r="BC84" s="27"/>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0.55902777777778001</v>
      </c>
      <c r="AQ85" s="27"/>
      <c r="AR85" s="27"/>
      <c r="AS85" s="27"/>
      <c r="AT85" s="27"/>
      <c r="AU85" s="27"/>
      <c r="AV85" s="27"/>
      <c r="AW85" s="27"/>
      <c r="AX85" s="27"/>
      <c r="AY85" s="27"/>
      <c r="AZ85" s="27"/>
      <c r="BA85" s="27"/>
      <c r="BB85" s="27"/>
      <c r="BC85" s="27"/>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0.562500000000003</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0.56597222222222499</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0.56944444444444697</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0.57291666666666896</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0.57638888888889195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0.57986111111111405</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0.58333333333333603</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0.58680555555555802</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0.59027777777778101</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0.593750000000003</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0.59722222222222499</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0.60069444444444697</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0.60416666666666996</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0.60763888888889195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0.61111111111111405</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0.61458333333333603</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0.61805555555555902</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0.62152777777778101</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0.625000000000003</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0.62847222222222598</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0.63194444444444797</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0.63541666666666996</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0.63888888888889195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0.64236111111111505</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0.64583333333333703</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0.64930555555555902</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0.65277777777778101</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0.656250000000004</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0.65972222222222598</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0.66319444444444797</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0.66666666666666996</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0.67013888888889295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0.67361111111111505</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0.67708333333333703</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0.68055555555556002</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0.68402777777778201</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0.687500000000004</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0.69097222222222598</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0.69444444444444897</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0.69791666666667096</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0.70138888888889295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0.70486111111111505</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0.70833333333333803</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0.71180555555556002</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0.71527777777778201</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0.718750000000004</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0.72222222222222698</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0.72569444444444897</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0.72916666666667096</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0.73263888888889395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0.73611111111111605</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0.73958333333333803</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0.74305555555556002</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0.74652777777778301</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0.750000000000005</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0.75347222222222698</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0.75694444444444897</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0.76041666666667196</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0.76388888888889395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0.76736111111111605</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0.77083333333333803</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0.77430555555556102</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0.77777777777778301</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0.781250000000005</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206">
        <v>0.78472222222222798</v>
      </c>
    </row>
    <row r="151" spans="1:33" s="22" customFormat="1">
      <c r="A151"/>
      <c r="B151"/>
      <c r="C151"/>
      <c r="D151"/>
      <c r="E151"/>
      <c r="F151"/>
      <c r="G151"/>
      <c r="H151"/>
      <c r="I151"/>
      <c r="J151"/>
      <c r="K151"/>
      <c r="L151"/>
      <c r="M151"/>
      <c r="N151"/>
      <c r="O151"/>
      <c r="P151"/>
      <c r="Q151"/>
      <c r="R151"/>
      <c r="S151"/>
      <c r="T151"/>
      <c r="U151"/>
      <c r="V151"/>
      <c r="W151"/>
      <c r="X151"/>
      <c r="Y151"/>
      <c r="Z151"/>
      <c r="AA151"/>
      <c r="AB151"/>
      <c r="AC151"/>
      <c r="AD151"/>
      <c r="AE151"/>
      <c r="AG151" s="206">
        <v>0.79166666666666663</v>
      </c>
    </row>
    <row r="152" spans="1:33" s="22" customFormat="1">
      <c r="A152"/>
      <c r="B152"/>
      <c r="C152"/>
      <c r="D152"/>
      <c r="E152"/>
      <c r="F152"/>
      <c r="G152"/>
      <c r="H152"/>
      <c r="I152"/>
      <c r="J152"/>
      <c r="K152"/>
      <c r="L152"/>
      <c r="M152"/>
      <c r="N152"/>
      <c r="O152"/>
      <c r="P152"/>
      <c r="Q152"/>
      <c r="R152"/>
      <c r="S152"/>
      <c r="T152"/>
      <c r="U152"/>
      <c r="V152"/>
      <c r="W152"/>
      <c r="X152"/>
      <c r="Y152"/>
      <c r="Z152"/>
      <c r="AA152"/>
      <c r="AB152"/>
      <c r="AC152"/>
      <c r="AD152"/>
      <c r="AE152"/>
    </row>
  </sheetData>
  <mergeCells count="94">
    <mergeCell ref="C28:O28"/>
    <mergeCell ref="P28:R28"/>
    <mergeCell ref="S28:U28"/>
    <mergeCell ref="V28:X28"/>
    <mergeCell ref="Y28:AC28"/>
    <mergeCell ref="B31:AC31"/>
    <mergeCell ref="B32:AC32"/>
    <mergeCell ref="C29:O29"/>
    <mergeCell ref="P29:R29"/>
    <mergeCell ref="S29:U29"/>
    <mergeCell ref="V29:X29"/>
    <mergeCell ref="Y29:AC29"/>
    <mergeCell ref="C22:O22"/>
    <mergeCell ref="P22:R22"/>
    <mergeCell ref="S22:U22"/>
    <mergeCell ref="V22:X22"/>
    <mergeCell ref="Y22:AC22"/>
    <mergeCell ref="C24:O24"/>
    <mergeCell ref="P24:R24"/>
    <mergeCell ref="S24:U24"/>
    <mergeCell ref="V24:X24"/>
    <mergeCell ref="Y24:AC24"/>
    <mergeCell ref="C20:O20"/>
    <mergeCell ref="P20:R20"/>
    <mergeCell ref="S20:U20"/>
    <mergeCell ref="V20:X20"/>
    <mergeCell ref="Y20:AC20"/>
    <mergeCell ref="C23:O23"/>
    <mergeCell ref="P23:R23"/>
    <mergeCell ref="S23:U23"/>
    <mergeCell ref="V23:X23"/>
    <mergeCell ref="Y23:AC23"/>
    <mergeCell ref="C21:O21"/>
    <mergeCell ref="P21:R21"/>
    <mergeCell ref="S21:U21"/>
    <mergeCell ref="V21:X21"/>
    <mergeCell ref="Y21:AC21"/>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V13:X14"/>
    <mergeCell ref="Y13:AC14"/>
    <mergeCell ref="E14:U14"/>
    <mergeCell ref="B10:C11"/>
    <mergeCell ref="AK18:AL18"/>
    <mergeCell ref="B16:O17"/>
    <mergeCell ref="P16:R17"/>
    <mergeCell ref="S16:U17"/>
    <mergeCell ref="V16:X17"/>
    <mergeCell ref="Y16:AC17"/>
    <mergeCell ref="AH16:AH17"/>
    <mergeCell ref="E11:I11"/>
    <mergeCell ref="M11:P11"/>
    <mergeCell ref="R11:U11"/>
    <mergeCell ref="B13:C14"/>
    <mergeCell ref="E13:U13"/>
    <mergeCell ref="Y25:AC25"/>
    <mergeCell ref="B3:AC3"/>
    <mergeCell ref="B6:C6"/>
    <mergeCell ref="D6:AC6"/>
    <mergeCell ref="B7:C7"/>
    <mergeCell ref="D7:AC7"/>
    <mergeCell ref="E10:I10"/>
    <mergeCell ref="J10:K11"/>
    <mergeCell ref="M10:P10"/>
    <mergeCell ref="R10:U10"/>
    <mergeCell ref="V10:X11"/>
    <mergeCell ref="C25:O25"/>
    <mergeCell ref="P25:R25"/>
    <mergeCell ref="S25:U25"/>
    <mergeCell ref="V25:X25"/>
    <mergeCell ref="Y10:AC11"/>
    <mergeCell ref="C27:O27"/>
    <mergeCell ref="P27:R27"/>
    <mergeCell ref="S27:U27"/>
    <mergeCell ref="V27:X27"/>
    <mergeCell ref="Y27:AC27"/>
    <mergeCell ref="C26:O26"/>
    <mergeCell ref="P26:R26"/>
    <mergeCell ref="S26:U26"/>
    <mergeCell ref="V26:X26"/>
    <mergeCell ref="Y26:AC26"/>
  </mergeCells>
  <phoneticPr fontId="28"/>
  <dataValidations count="3">
    <dataValidation type="list" allowBlank="1" showInputMessage="1" showErrorMessage="1" sqref="S28:S29 P28:P29 V28:V29" xr:uid="{00000000-0002-0000-0E00-000000000000}">
      <formula1>$AH$19:$AH$21</formula1>
    </dataValidation>
    <dataValidation type="list" allowBlank="1" showInputMessage="1" showErrorMessage="1" sqref="S19:S27 V19:V27 P19:P27" xr:uid="{00000000-0002-0000-0E00-000001000000}">
      <formula1>$AH$19:$AH$22</formula1>
    </dataValidation>
    <dataValidation type="list" allowBlank="1" showInputMessage="1" showErrorMessage="1" sqref="R10:U11 M10:P11" xr:uid="{00000000-0002-0000-0E00-000002000000}">
      <formula1>$AG$19:$AG$151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BC150"/>
  <sheetViews>
    <sheetView topLeftCell="A17"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04" t="s">
        <v>261</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262</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41.25" customHeight="1">
      <c r="B20" s="55" t="s">
        <v>159</v>
      </c>
      <c r="C20" s="274" t="s">
        <v>263</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48" customHeight="1">
      <c r="B21" s="55" t="s">
        <v>167</v>
      </c>
      <c r="C21" s="266" t="s">
        <v>264</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41.25" customHeight="1">
      <c r="B22" s="55" t="s">
        <v>187</v>
      </c>
      <c r="C22" s="266" t="s">
        <v>265</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41.25" customHeight="1">
      <c r="B23" s="55" t="s">
        <v>189</v>
      </c>
      <c r="C23" s="266" t="s">
        <v>266</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thickBot="1">
      <c r="B24" s="55" t="s">
        <v>267</v>
      </c>
      <c r="C24" s="266" t="s">
        <v>268</v>
      </c>
      <c r="D24" s="267"/>
      <c r="E24" s="267"/>
      <c r="F24" s="267"/>
      <c r="G24" s="267"/>
      <c r="H24" s="267"/>
      <c r="I24" s="267"/>
      <c r="J24" s="267"/>
      <c r="K24" s="267"/>
      <c r="L24" s="267"/>
      <c r="M24" s="267"/>
      <c r="N24" s="267"/>
      <c r="O24" s="442"/>
      <c r="P24" s="449"/>
      <c r="Q24" s="279"/>
      <c r="R24" s="280"/>
      <c r="S24" s="450"/>
      <c r="T24" s="451"/>
      <c r="U24" s="452"/>
      <c r="V24" s="453"/>
      <c r="W24" s="453"/>
      <c r="X24" s="453"/>
      <c r="Y24" s="421"/>
      <c r="Z24" s="421"/>
      <c r="AA24" s="421"/>
      <c r="AB24" s="421"/>
      <c r="AC24" s="422"/>
      <c r="AF24" s="39"/>
      <c r="AG24" s="206">
        <v>0.35069444444444497</v>
      </c>
      <c r="AH24" s="39"/>
      <c r="AI24" s="39"/>
      <c r="AJ24" s="39"/>
      <c r="AK24" s="39"/>
      <c r="AL24" s="39"/>
      <c r="AM24" s="39"/>
      <c r="AN24" s="39"/>
      <c r="AP24" s="148"/>
    </row>
    <row r="25" spans="1:42" s="27" customFormat="1" ht="41.25" customHeight="1">
      <c r="B25" s="149"/>
      <c r="C25" s="454"/>
      <c r="D25" s="455"/>
      <c r="E25" s="455"/>
      <c r="F25" s="455"/>
      <c r="G25" s="455"/>
      <c r="H25" s="455"/>
      <c r="I25" s="455"/>
      <c r="J25" s="455"/>
      <c r="K25" s="455"/>
      <c r="L25" s="455"/>
      <c r="M25" s="455"/>
      <c r="N25" s="455"/>
      <c r="O25" s="455"/>
      <c r="P25" s="271"/>
      <c r="Q25" s="271"/>
      <c r="R25" s="271"/>
      <c r="S25" s="271"/>
      <c r="T25" s="271"/>
      <c r="U25" s="271"/>
      <c r="V25" s="271"/>
      <c r="W25" s="271"/>
      <c r="X25" s="271"/>
      <c r="Y25" s="460"/>
      <c r="Z25" s="460"/>
      <c r="AA25" s="460"/>
      <c r="AB25" s="460"/>
      <c r="AC25" s="461"/>
      <c r="AF25" s="39"/>
      <c r="AG25" s="206">
        <v>0.35416666666666702</v>
      </c>
      <c r="AH25" s="39"/>
      <c r="AI25" s="39"/>
      <c r="AJ25" s="39"/>
      <c r="AK25" s="39"/>
      <c r="AL25" s="39"/>
      <c r="AM25" s="39"/>
      <c r="AN25" s="39"/>
    </row>
    <row r="26" spans="1:42" s="27" customFormat="1" ht="41.25" customHeight="1">
      <c r="B26" s="149"/>
      <c r="C26" s="454"/>
      <c r="D26" s="455"/>
      <c r="E26" s="455"/>
      <c r="F26" s="455"/>
      <c r="G26" s="455"/>
      <c r="H26" s="455"/>
      <c r="I26" s="455"/>
      <c r="J26" s="455"/>
      <c r="K26" s="455"/>
      <c r="L26" s="455"/>
      <c r="M26" s="455"/>
      <c r="N26" s="455"/>
      <c r="O26" s="455"/>
      <c r="P26" s="287"/>
      <c r="Q26" s="287"/>
      <c r="R26" s="287"/>
      <c r="S26" s="287"/>
      <c r="T26" s="287"/>
      <c r="U26" s="287"/>
      <c r="V26" s="287"/>
      <c r="W26" s="287"/>
      <c r="X26" s="287"/>
      <c r="Y26" s="273"/>
      <c r="Z26" s="273"/>
      <c r="AA26" s="273"/>
      <c r="AB26" s="273"/>
      <c r="AC26" s="456"/>
      <c r="AF26" s="39"/>
      <c r="AG26" s="206">
        <v>0.35763888888888901</v>
      </c>
      <c r="AH26" s="39"/>
      <c r="AI26" s="39"/>
      <c r="AJ26" s="39"/>
      <c r="AK26" s="39"/>
      <c r="AL26" s="39"/>
      <c r="AM26" s="39"/>
      <c r="AN26" s="39"/>
    </row>
    <row r="27" spans="1:42" s="27" customFormat="1" ht="41.25" customHeight="1">
      <c r="B27" s="149"/>
      <c r="C27" s="454"/>
      <c r="D27" s="455"/>
      <c r="E27" s="455"/>
      <c r="F27" s="455"/>
      <c r="G27" s="455"/>
      <c r="H27" s="455"/>
      <c r="I27" s="455"/>
      <c r="J27" s="455"/>
      <c r="K27" s="455"/>
      <c r="L27" s="455"/>
      <c r="M27" s="455"/>
      <c r="N27" s="455"/>
      <c r="O27" s="455"/>
      <c r="P27" s="287"/>
      <c r="Q27" s="287"/>
      <c r="R27" s="287"/>
      <c r="S27" s="287"/>
      <c r="T27" s="287"/>
      <c r="U27" s="287"/>
      <c r="V27" s="287"/>
      <c r="W27" s="287"/>
      <c r="X27" s="287"/>
      <c r="Y27" s="462"/>
      <c r="Z27" s="462"/>
      <c r="AA27" s="462"/>
      <c r="AB27" s="462"/>
      <c r="AC27" s="463"/>
      <c r="AF27" s="39"/>
      <c r="AG27" s="206">
        <v>0.36111111111111099</v>
      </c>
      <c r="AH27" s="39"/>
      <c r="AI27" s="39"/>
      <c r="AJ27" s="39"/>
      <c r="AK27" s="39"/>
      <c r="AL27" s="39"/>
      <c r="AM27" s="39"/>
      <c r="AN27" s="39"/>
    </row>
    <row r="28" spans="1:42" s="27" customFormat="1" ht="41.25" customHeight="1">
      <c r="B28" s="149"/>
      <c r="C28" s="454"/>
      <c r="D28" s="455"/>
      <c r="E28" s="455"/>
      <c r="F28" s="455"/>
      <c r="G28" s="455"/>
      <c r="H28" s="455"/>
      <c r="I28" s="455"/>
      <c r="J28" s="455"/>
      <c r="K28" s="455"/>
      <c r="L28" s="455"/>
      <c r="M28" s="455"/>
      <c r="N28" s="455"/>
      <c r="O28" s="455"/>
      <c r="P28" s="287"/>
      <c r="Q28" s="287"/>
      <c r="R28" s="287"/>
      <c r="S28" s="287"/>
      <c r="T28" s="287"/>
      <c r="U28" s="287"/>
      <c r="V28" s="287"/>
      <c r="W28" s="287"/>
      <c r="X28" s="287"/>
      <c r="Y28" s="460"/>
      <c r="Z28" s="460"/>
      <c r="AA28" s="460"/>
      <c r="AB28" s="460"/>
      <c r="AC28" s="461"/>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39" customFormat="1" ht="15.75" customHeight="1">
      <c r="A33" s="27"/>
      <c r="B33" s="70"/>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206">
        <v>0.38194444444444497</v>
      </c>
      <c r="AO33" s="27"/>
      <c r="AP33" s="27"/>
      <c r="AQ33" s="27"/>
      <c r="AR33" s="27"/>
      <c r="AS33" s="27"/>
      <c r="AT33" s="27"/>
      <c r="AU33" s="27"/>
      <c r="AV33" s="27"/>
      <c r="AW33" s="27"/>
      <c r="AX33" s="27"/>
      <c r="AY33" s="27"/>
      <c r="AZ33" s="27"/>
      <c r="BA33" s="27"/>
      <c r="BB33" s="27"/>
      <c r="BC33" s="27"/>
    </row>
    <row r="34" spans="1:55" s="39" customFormat="1" ht="15.75" customHeight="1">
      <c r="A34" s="27"/>
      <c r="B34" s="70"/>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F34" s="22"/>
      <c r="AG34" s="206">
        <v>0.38541666666666702</v>
      </c>
      <c r="AH34" s="22"/>
      <c r="AI34" s="22"/>
      <c r="AJ34" s="22"/>
      <c r="AK34" s="22"/>
      <c r="AL34" s="22"/>
      <c r="AM34" s="22"/>
      <c r="AN34" s="22"/>
      <c r="AO34" s="27"/>
      <c r="AP34" s="27"/>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c r="R35"/>
      <c r="S35"/>
      <c r="T35"/>
      <c r="U35"/>
      <c r="V35"/>
      <c r="W35"/>
      <c r="X35"/>
      <c r="Y35"/>
      <c r="Z35"/>
      <c r="AA35"/>
      <c r="AB35"/>
      <c r="AC35"/>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c r="R36"/>
      <c r="S36"/>
      <c r="T36"/>
      <c r="U36"/>
      <c r="V36"/>
      <c r="W36"/>
      <c r="X36"/>
      <c r="Y36"/>
      <c r="Z36"/>
      <c r="AA36"/>
      <c r="AB36"/>
      <c r="AC36"/>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c r="R37"/>
      <c r="S37"/>
      <c r="T37"/>
      <c r="U37"/>
      <c r="V37"/>
      <c r="W37"/>
      <c r="X37"/>
      <c r="Y37"/>
      <c r="Z37"/>
      <c r="AA37"/>
      <c r="AB37"/>
      <c r="AC3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O77"/>
      <c r="AP77"/>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c r="AQ82" s="27"/>
      <c r="AR82" s="27"/>
      <c r="AS82" s="27"/>
      <c r="AT82" s="27"/>
      <c r="AU82" s="27"/>
      <c r="AV82" s="27"/>
      <c r="AW82" s="27"/>
      <c r="AX82" s="27"/>
      <c r="AY82" s="27"/>
      <c r="AZ82" s="27"/>
      <c r="BA82" s="27"/>
      <c r="BB82" s="27"/>
      <c r="BC82" s="27"/>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c r="AG150" s="206">
        <v>0.79166666666666663</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8"/>
  <dataValidations count="3">
    <dataValidation type="list" allowBlank="1" showInputMessage="1" showErrorMessage="1" sqref="S29 P29 V29" xr:uid="{00000000-0002-0000-0F00-000000000000}">
      <formula1>$AH$19:$AH$21</formula1>
    </dataValidation>
    <dataValidation type="list" allowBlank="1" showInputMessage="1" showErrorMessage="1" sqref="P19:P28 S19:S28 V19:V28" xr:uid="{00000000-0002-0000-0F00-000001000000}">
      <formula1>$AH$19:$AH$22</formula1>
    </dataValidation>
    <dataValidation type="list" allowBlank="1" showInputMessage="1" showErrorMessage="1" sqref="M10:P11 R10:U11" xr:uid="{00000000-0002-0000-0F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BC150"/>
  <sheetViews>
    <sheetView topLeftCell="A16"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04" t="s">
        <v>269</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2"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2"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42" s="27" customFormat="1" ht="41.25" customHeight="1">
      <c r="B19" s="55" t="s">
        <v>150</v>
      </c>
      <c r="C19" s="274" t="s">
        <v>270</v>
      </c>
      <c r="D19" s="275"/>
      <c r="E19" s="275"/>
      <c r="F19" s="275"/>
      <c r="G19" s="275"/>
      <c r="H19" s="275"/>
      <c r="I19" s="275"/>
      <c r="J19" s="275"/>
      <c r="K19" s="275"/>
      <c r="L19" s="275"/>
      <c r="M19" s="275"/>
      <c r="N19" s="275"/>
      <c r="O19" s="436"/>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row>
    <row r="20" spans="1:42" s="27" customFormat="1" ht="102.6" customHeight="1">
      <c r="B20" s="55" t="s">
        <v>159</v>
      </c>
      <c r="C20" s="274" t="s">
        <v>271</v>
      </c>
      <c r="D20" s="275"/>
      <c r="E20" s="275"/>
      <c r="F20" s="275"/>
      <c r="G20" s="275"/>
      <c r="H20" s="275"/>
      <c r="I20" s="275"/>
      <c r="J20" s="275"/>
      <c r="K20" s="275"/>
      <c r="L20" s="275"/>
      <c r="M20" s="275"/>
      <c r="N20" s="275"/>
      <c r="O20" s="436"/>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row>
    <row r="21" spans="1:42" s="27" customFormat="1" ht="64.150000000000006" customHeight="1">
      <c r="B21" s="55" t="s">
        <v>167</v>
      </c>
      <c r="C21" s="266" t="s">
        <v>272</v>
      </c>
      <c r="D21" s="267"/>
      <c r="E21" s="267"/>
      <c r="F21" s="267"/>
      <c r="G21" s="267"/>
      <c r="H21" s="267"/>
      <c r="I21" s="267"/>
      <c r="J21" s="267"/>
      <c r="K21" s="267"/>
      <c r="L21" s="267"/>
      <c r="M21" s="267"/>
      <c r="N21" s="267"/>
      <c r="O21" s="442"/>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row>
    <row r="22" spans="1:42" s="27" customFormat="1" ht="50.25" customHeight="1">
      <c r="B22" s="55" t="s">
        <v>187</v>
      </c>
      <c r="C22" s="266" t="s">
        <v>273</v>
      </c>
      <c r="D22" s="267"/>
      <c r="E22" s="267"/>
      <c r="F22" s="267"/>
      <c r="G22" s="267"/>
      <c r="H22" s="267"/>
      <c r="I22" s="267"/>
      <c r="J22" s="267"/>
      <c r="K22" s="267"/>
      <c r="L22" s="267"/>
      <c r="M22" s="267"/>
      <c r="N22" s="267"/>
      <c r="O22" s="442"/>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row>
    <row r="23" spans="1:42" s="27" customFormat="1" ht="63.6" customHeight="1" thickBot="1">
      <c r="B23" s="55" t="s">
        <v>189</v>
      </c>
      <c r="C23" s="266" t="s">
        <v>274</v>
      </c>
      <c r="D23" s="267"/>
      <c r="E23" s="267"/>
      <c r="F23" s="267"/>
      <c r="G23" s="267"/>
      <c r="H23" s="267"/>
      <c r="I23" s="267"/>
      <c r="J23" s="267"/>
      <c r="K23" s="267"/>
      <c r="L23" s="267"/>
      <c r="M23" s="267"/>
      <c r="N23" s="267"/>
      <c r="O23" s="442"/>
      <c r="P23" s="446"/>
      <c r="Q23" s="447"/>
      <c r="R23" s="448"/>
      <c r="S23" s="370"/>
      <c r="T23" s="367"/>
      <c r="U23" s="371"/>
      <c r="V23" s="369"/>
      <c r="W23" s="369"/>
      <c r="X23" s="369"/>
      <c r="Y23" s="304"/>
      <c r="Z23" s="304"/>
      <c r="AA23" s="304"/>
      <c r="AB23" s="304"/>
      <c r="AC23" s="305"/>
      <c r="AF23" s="39"/>
      <c r="AG23" s="206">
        <v>0.34722222222222199</v>
      </c>
      <c r="AP23" s="148"/>
    </row>
    <row r="24" spans="1:42" s="27" customFormat="1" ht="41.25" customHeight="1">
      <c r="B24" s="55"/>
      <c r="C24" s="464"/>
      <c r="D24" s="465"/>
      <c r="E24" s="465"/>
      <c r="F24" s="465"/>
      <c r="G24" s="465"/>
      <c r="H24" s="465"/>
      <c r="I24" s="465"/>
      <c r="J24" s="465"/>
      <c r="K24" s="465"/>
      <c r="L24" s="465"/>
      <c r="M24" s="465"/>
      <c r="N24" s="465"/>
      <c r="O24" s="466"/>
      <c r="P24" s="467"/>
      <c r="Q24" s="468"/>
      <c r="R24" s="469"/>
      <c r="S24" s="467"/>
      <c r="T24" s="468"/>
      <c r="U24" s="469"/>
      <c r="V24" s="467"/>
      <c r="W24" s="468"/>
      <c r="X24" s="469"/>
      <c r="Y24" s="470"/>
      <c r="Z24" s="471"/>
      <c r="AA24" s="471"/>
      <c r="AB24" s="471"/>
      <c r="AC24" s="472"/>
      <c r="AF24" s="39"/>
      <c r="AG24" s="206">
        <v>0.35069444444444497</v>
      </c>
      <c r="AH24" s="39"/>
      <c r="AI24" s="39"/>
      <c r="AJ24" s="39"/>
      <c r="AK24" s="39"/>
      <c r="AL24" s="39"/>
      <c r="AM24" s="39"/>
      <c r="AN24" s="39"/>
      <c r="AP24" s="148"/>
    </row>
    <row r="25" spans="1:42" s="27" customFormat="1" ht="41.25" customHeight="1">
      <c r="B25" s="149"/>
      <c r="C25" s="454"/>
      <c r="D25" s="455"/>
      <c r="E25" s="455"/>
      <c r="F25" s="455"/>
      <c r="G25" s="455"/>
      <c r="H25" s="455"/>
      <c r="I25" s="455"/>
      <c r="J25" s="455"/>
      <c r="K25" s="455"/>
      <c r="L25" s="455"/>
      <c r="M25" s="455"/>
      <c r="N25" s="455"/>
      <c r="O25" s="455"/>
      <c r="P25" s="271"/>
      <c r="Q25" s="271"/>
      <c r="R25" s="271"/>
      <c r="S25" s="271"/>
      <c r="T25" s="271"/>
      <c r="U25" s="271"/>
      <c r="V25" s="271"/>
      <c r="W25" s="271"/>
      <c r="X25" s="271"/>
      <c r="Y25" s="460"/>
      <c r="Z25" s="460"/>
      <c r="AA25" s="460"/>
      <c r="AB25" s="460"/>
      <c r="AC25" s="461"/>
      <c r="AF25" s="39"/>
      <c r="AG25" s="206">
        <v>0.35416666666666702</v>
      </c>
      <c r="AH25" s="39"/>
      <c r="AI25" s="39"/>
      <c r="AJ25" s="39"/>
      <c r="AK25" s="39"/>
      <c r="AL25" s="39"/>
      <c r="AM25" s="39"/>
      <c r="AN25" s="39"/>
    </row>
    <row r="26" spans="1:42" s="27" customFormat="1" ht="41.25" customHeight="1">
      <c r="B26" s="149"/>
      <c r="C26" s="454"/>
      <c r="D26" s="455"/>
      <c r="E26" s="455"/>
      <c r="F26" s="455"/>
      <c r="G26" s="455"/>
      <c r="H26" s="455"/>
      <c r="I26" s="455"/>
      <c r="J26" s="455"/>
      <c r="K26" s="455"/>
      <c r="L26" s="455"/>
      <c r="M26" s="455"/>
      <c r="N26" s="455"/>
      <c r="O26" s="455"/>
      <c r="P26" s="287"/>
      <c r="Q26" s="287"/>
      <c r="R26" s="287"/>
      <c r="S26" s="287"/>
      <c r="T26" s="287"/>
      <c r="U26" s="287"/>
      <c r="V26" s="287"/>
      <c r="W26" s="287"/>
      <c r="X26" s="287"/>
      <c r="Y26" s="273"/>
      <c r="Z26" s="273"/>
      <c r="AA26" s="273"/>
      <c r="AB26" s="273"/>
      <c r="AC26" s="456"/>
      <c r="AF26" s="39"/>
      <c r="AG26" s="206">
        <v>0.35763888888888901</v>
      </c>
      <c r="AH26" s="39"/>
      <c r="AI26" s="39"/>
      <c r="AJ26" s="39"/>
      <c r="AK26" s="39"/>
      <c r="AL26" s="39"/>
      <c r="AM26" s="39"/>
      <c r="AN26" s="39"/>
    </row>
    <row r="27" spans="1:42" s="27" customFormat="1" ht="41.25" customHeight="1">
      <c r="B27" s="149"/>
      <c r="C27" s="454"/>
      <c r="D27" s="455"/>
      <c r="E27" s="455"/>
      <c r="F27" s="455"/>
      <c r="G27" s="455"/>
      <c r="H27" s="455"/>
      <c r="I27" s="455"/>
      <c r="J27" s="455"/>
      <c r="K27" s="455"/>
      <c r="L27" s="455"/>
      <c r="M27" s="455"/>
      <c r="N27" s="455"/>
      <c r="O27" s="455"/>
      <c r="P27" s="287"/>
      <c r="Q27" s="287"/>
      <c r="R27" s="287"/>
      <c r="S27" s="287"/>
      <c r="T27" s="287"/>
      <c r="U27" s="287"/>
      <c r="V27" s="287"/>
      <c r="W27" s="287"/>
      <c r="X27" s="287"/>
      <c r="Y27" s="462"/>
      <c r="Z27" s="462"/>
      <c r="AA27" s="462"/>
      <c r="AB27" s="462"/>
      <c r="AC27" s="463"/>
      <c r="AF27" s="39"/>
      <c r="AG27" s="206">
        <v>0.36111111111111099</v>
      </c>
      <c r="AH27" s="39"/>
      <c r="AI27" s="39"/>
      <c r="AJ27" s="39"/>
      <c r="AK27" s="39"/>
      <c r="AL27" s="39"/>
      <c r="AM27" s="39"/>
      <c r="AN27" s="39"/>
    </row>
    <row r="28" spans="1:42" s="27" customFormat="1" ht="41.25" customHeight="1">
      <c r="B28" s="149"/>
      <c r="C28" s="454"/>
      <c r="D28" s="455"/>
      <c r="E28" s="455"/>
      <c r="F28" s="455"/>
      <c r="G28" s="455"/>
      <c r="H28" s="455"/>
      <c r="I28" s="455"/>
      <c r="J28" s="455"/>
      <c r="K28" s="455"/>
      <c r="L28" s="455"/>
      <c r="M28" s="455"/>
      <c r="N28" s="455"/>
      <c r="O28" s="455"/>
      <c r="P28" s="287"/>
      <c r="Q28" s="287"/>
      <c r="R28" s="287"/>
      <c r="S28" s="287"/>
      <c r="T28" s="287"/>
      <c r="U28" s="287"/>
      <c r="V28" s="287"/>
      <c r="W28" s="287"/>
      <c r="X28" s="287"/>
      <c r="Y28" s="460"/>
      <c r="Z28" s="460"/>
      <c r="AA28" s="460"/>
      <c r="AB28" s="460"/>
      <c r="AC28" s="461"/>
      <c r="AF28" s="39"/>
      <c r="AG28" s="206">
        <v>0.36458333333333398</v>
      </c>
      <c r="AH28" s="39"/>
      <c r="AI28" s="39"/>
      <c r="AJ28" s="39"/>
      <c r="AK28" s="39"/>
      <c r="AL28" s="39"/>
      <c r="AM28" s="39"/>
      <c r="AN28" s="39"/>
    </row>
    <row r="29" spans="1:42"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2"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2"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2"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55" s="39" customFormat="1" ht="15.75" customHeight="1">
      <c r="A33" s="27"/>
      <c r="B33" s="70"/>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206">
        <v>0.38194444444444497</v>
      </c>
      <c r="AO33" s="27"/>
      <c r="AP33" s="27"/>
      <c r="AQ33" s="27"/>
      <c r="AR33" s="27"/>
      <c r="AS33" s="27"/>
      <c r="AT33" s="27"/>
      <c r="AU33" s="27"/>
      <c r="AV33" s="27"/>
      <c r="AW33" s="27"/>
      <c r="AX33" s="27"/>
      <c r="AY33" s="27"/>
      <c r="AZ33" s="27"/>
      <c r="BA33" s="27"/>
      <c r="BB33" s="27"/>
      <c r="BC33" s="27"/>
    </row>
    <row r="34" spans="1:55" s="39" customFormat="1" ht="15.75" customHeight="1">
      <c r="A34" s="27"/>
      <c r="B34" s="70"/>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F34" s="22"/>
      <c r="AG34" s="206">
        <v>0.38541666666666702</v>
      </c>
      <c r="AH34" s="22"/>
      <c r="AI34" s="22"/>
      <c r="AJ34" s="22"/>
      <c r="AK34" s="22"/>
      <c r="AL34" s="22"/>
      <c r="AM34" s="22"/>
      <c r="AN34" s="22"/>
      <c r="AO34" s="27"/>
      <c r="AP34" s="27"/>
      <c r="AQ34" s="27"/>
      <c r="AR34" s="27"/>
      <c r="AS34" s="27"/>
      <c r="AT34" s="27"/>
      <c r="AU34" s="27"/>
      <c r="AV34" s="27"/>
      <c r="AW34" s="27"/>
      <c r="AX34" s="27"/>
      <c r="AY34" s="27"/>
      <c r="AZ34" s="27"/>
      <c r="BA34" s="27"/>
      <c r="BB34" s="27"/>
      <c r="BC34" s="27"/>
    </row>
    <row r="35" spans="1:55" s="22" customFormat="1" ht="15.75" customHeight="1">
      <c r="A35"/>
      <c r="B35" s="70"/>
      <c r="C35" s="27"/>
      <c r="D35" s="27"/>
      <c r="E35" s="27"/>
      <c r="F35" s="27"/>
      <c r="G35" s="27"/>
      <c r="H35" s="27"/>
      <c r="I35" s="27"/>
      <c r="J35" s="27"/>
      <c r="K35" s="27"/>
      <c r="L35" s="27"/>
      <c r="M35" s="39"/>
      <c r="N35" s="39"/>
      <c r="O35" s="39"/>
      <c r="P35" s="27"/>
      <c r="Q35"/>
      <c r="R35"/>
      <c r="S35"/>
      <c r="T35"/>
      <c r="U35"/>
      <c r="V35"/>
      <c r="W35"/>
      <c r="X35"/>
      <c r="Y35"/>
      <c r="Z35"/>
      <c r="AA35"/>
      <c r="AB35"/>
      <c r="AC35"/>
      <c r="AD35"/>
      <c r="AE35"/>
      <c r="AG35" s="206">
        <v>0.38888888888889001</v>
      </c>
      <c r="AO35"/>
      <c r="AP35"/>
      <c r="AQ35" s="27"/>
      <c r="AR35" s="27"/>
      <c r="AS35" s="27"/>
      <c r="AT35" s="27"/>
      <c r="AU35" s="27"/>
      <c r="AV35" s="27"/>
      <c r="AW35" s="27"/>
      <c r="AX35" s="27"/>
      <c r="AY35" s="27"/>
      <c r="AZ35" s="27"/>
      <c r="BA35" s="27"/>
      <c r="BB35" s="27"/>
      <c r="BC35" s="27"/>
    </row>
    <row r="36" spans="1:55" s="22" customFormat="1" ht="15.75" customHeight="1">
      <c r="A36"/>
      <c r="B36" s="70"/>
      <c r="C36" s="27"/>
      <c r="D36" s="27"/>
      <c r="E36" s="27"/>
      <c r="F36" s="27"/>
      <c r="G36" s="27"/>
      <c r="H36" s="27"/>
      <c r="I36" s="27"/>
      <c r="J36" s="27"/>
      <c r="K36" s="27"/>
      <c r="L36" s="27"/>
      <c r="M36" s="39"/>
      <c r="N36" s="39"/>
      <c r="O36" s="39"/>
      <c r="P36" s="27"/>
      <c r="Q36"/>
      <c r="R36"/>
      <c r="S36"/>
      <c r="T36"/>
      <c r="U36"/>
      <c r="V36"/>
      <c r="W36"/>
      <c r="X36"/>
      <c r="Y36"/>
      <c r="Z36"/>
      <c r="AA36"/>
      <c r="AB36"/>
      <c r="AC36"/>
      <c r="AD36"/>
      <c r="AE36"/>
      <c r="AG36" s="206">
        <v>0.39236111111111199</v>
      </c>
      <c r="AO36"/>
      <c r="AP36"/>
      <c r="AQ36" s="27"/>
      <c r="AR36" s="27"/>
      <c r="AS36" s="27"/>
      <c r="AT36" s="27"/>
      <c r="AU36" s="27"/>
      <c r="AV36" s="27"/>
      <c r="AW36" s="27"/>
      <c r="AX36" s="27"/>
      <c r="AY36" s="27"/>
      <c r="AZ36" s="27"/>
      <c r="BA36" s="27"/>
      <c r="BB36" s="27"/>
      <c r="BC36" s="27"/>
    </row>
    <row r="37" spans="1:55" s="22" customFormat="1" ht="15.75" customHeight="1">
      <c r="A37"/>
      <c r="B37" s="70"/>
      <c r="C37" s="27"/>
      <c r="D37" s="27"/>
      <c r="E37" s="27"/>
      <c r="F37" s="27"/>
      <c r="G37" s="27"/>
      <c r="H37" s="27"/>
      <c r="I37" s="27"/>
      <c r="J37" s="27"/>
      <c r="K37" s="27"/>
      <c r="L37" s="27"/>
      <c r="M37" s="39"/>
      <c r="N37" s="39"/>
      <c r="O37" s="39"/>
      <c r="P37" s="27"/>
      <c r="Q37"/>
      <c r="R37"/>
      <c r="S37"/>
      <c r="T37"/>
      <c r="U37"/>
      <c r="V37"/>
      <c r="W37"/>
      <c r="X37"/>
      <c r="Y37"/>
      <c r="Z37"/>
      <c r="AA37"/>
      <c r="AB37"/>
      <c r="AC37"/>
      <c r="AD37"/>
      <c r="AE37"/>
      <c r="AG37" s="206">
        <v>0.39583333333333398</v>
      </c>
      <c r="AO37"/>
      <c r="AP37"/>
      <c r="AQ37" s="27"/>
      <c r="AR37" s="27"/>
      <c r="AS37" s="27"/>
      <c r="AT37" s="27"/>
      <c r="AU37" s="27"/>
      <c r="AV37" s="27"/>
      <c r="AW37" s="27"/>
      <c r="AX37" s="27"/>
      <c r="AY37" s="27"/>
      <c r="AZ37" s="27"/>
      <c r="BA37" s="27"/>
      <c r="BB37" s="27"/>
      <c r="BC37" s="27"/>
    </row>
    <row r="38" spans="1:55"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s="27"/>
      <c r="AR38" s="27"/>
      <c r="AS38" s="27"/>
      <c r="AT38" s="27"/>
      <c r="AU38" s="27"/>
      <c r="AV38" s="27"/>
      <c r="AW38" s="27"/>
      <c r="AX38" s="27"/>
      <c r="AY38" s="27"/>
      <c r="AZ38" s="27"/>
      <c r="BA38" s="27"/>
      <c r="BB38" s="27"/>
      <c r="BC38" s="27"/>
    </row>
    <row r="39" spans="1:55"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s="27"/>
      <c r="AR39" s="27"/>
      <c r="AS39" s="27"/>
      <c r="AT39" s="27"/>
      <c r="AU39" s="27"/>
      <c r="AV39" s="27"/>
      <c r="AW39" s="27"/>
      <c r="AX39" s="27"/>
      <c r="AY39" s="27"/>
      <c r="AZ39" s="27"/>
      <c r="BA39" s="27"/>
      <c r="BB39" s="27"/>
      <c r="BC39" s="27"/>
    </row>
    <row r="40" spans="1:55"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s="27"/>
      <c r="AR40" s="27"/>
      <c r="AS40" s="27"/>
      <c r="AT40" s="27"/>
      <c r="AU40" s="27"/>
      <c r="AV40" s="27"/>
      <c r="AW40" s="27"/>
      <c r="AX40" s="27"/>
      <c r="AY40" s="27"/>
      <c r="AZ40" s="27"/>
      <c r="BA40" s="27"/>
      <c r="BB40" s="27"/>
      <c r="BC40" s="27"/>
    </row>
    <row r="41" spans="1:55"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c r="AO41"/>
      <c r="AP41"/>
      <c r="AQ41" s="27"/>
      <c r="AR41" s="27"/>
      <c r="AS41" s="27"/>
      <c r="AT41" s="27"/>
      <c r="AU41" s="27"/>
      <c r="AV41" s="27"/>
      <c r="AW41" s="27"/>
      <c r="AX41" s="27"/>
      <c r="AY41" s="27"/>
      <c r="AZ41" s="27"/>
      <c r="BA41" s="27"/>
      <c r="BB41" s="27"/>
      <c r="BC41" s="27"/>
    </row>
    <row r="42" spans="1:55"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s="27"/>
      <c r="AR42" s="27"/>
      <c r="AS42" s="27"/>
      <c r="AT42" s="27"/>
      <c r="AU42" s="27"/>
      <c r="AV42" s="27"/>
      <c r="AW42" s="27"/>
      <c r="AX42" s="27"/>
      <c r="AY42" s="27"/>
      <c r="AZ42" s="27"/>
      <c r="BA42" s="27"/>
      <c r="BB42" s="27"/>
      <c r="BC42" s="27"/>
    </row>
    <row r="43" spans="1:55"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s="27"/>
      <c r="AR43" s="27"/>
      <c r="AS43" s="27"/>
      <c r="AT43" s="27"/>
      <c r="AU43" s="27"/>
      <c r="AV43" s="27"/>
      <c r="AW43" s="27"/>
      <c r="AX43" s="27"/>
      <c r="AY43" s="27"/>
      <c r="AZ43" s="27"/>
      <c r="BA43" s="27"/>
      <c r="BB43" s="27"/>
      <c r="BC43" s="27"/>
    </row>
    <row r="44" spans="1:55"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s="27"/>
      <c r="AR44" s="27"/>
      <c r="AS44" s="27"/>
      <c r="AT44" s="27"/>
      <c r="AU44" s="27"/>
      <c r="AV44" s="27"/>
      <c r="AW44" s="27"/>
      <c r="AX44" s="27"/>
      <c r="AY44" s="27"/>
      <c r="AZ44" s="27"/>
      <c r="BA44" s="27"/>
      <c r="BB44" s="27"/>
      <c r="BC44" s="27"/>
    </row>
    <row r="45" spans="1:55"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s="27"/>
      <c r="AR45" s="27"/>
      <c r="AS45" s="27"/>
      <c r="AT45" s="27"/>
      <c r="AU45" s="27"/>
      <c r="AV45" s="27"/>
      <c r="AW45" s="27"/>
      <c r="AX45" s="27"/>
      <c r="AY45" s="27"/>
      <c r="AZ45" s="27"/>
      <c r="BA45" s="27"/>
      <c r="BB45" s="27"/>
      <c r="BC45" s="27"/>
    </row>
    <row r="46" spans="1:55"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s="27"/>
      <c r="AR46" s="27"/>
      <c r="AS46" s="27"/>
      <c r="AT46" s="27"/>
      <c r="AU46" s="27"/>
      <c r="AV46" s="27"/>
      <c r="AW46" s="27"/>
      <c r="AX46" s="27"/>
      <c r="AY46" s="27"/>
      <c r="AZ46" s="27"/>
      <c r="BA46" s="27"/>
      <c r="BB46" s="27"/>
      <c r="BC46" s="27"/>
    </row>
    <row r="47" spans="1:55"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s="27"/>
      <c r="AR47" s="27"/>
      <c r="AS47" s="27"/>
      <c r="AT47" s="27"/>
      <c r="AU47" s="27"/>
      <c r="AV47" s="27"/>
      <c r="AW47" s="27"/>
      <c r="AX47" s="27"/>
      <c r="AY47" s="27"/>
      <c r="AZ47" s="27"/>
      <c r="BA47" s="27"/>
      <c r="BB47" s="27"/>
      <c r="BC47" s="27"/>
    </row>
    <row r="48" spans="1:55"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s="27"/>
      <c r="AR48" s="27"/>
      <c r="AS48" s="27"/>
      <c r="AT48" s="27"/>
      <c r="AU48" s="27"/>
      <c r="AV48" s="27"/>
      <c r="AW48" s="27"/>
      <c r="AX48" s="27"/>
      <c r="AY48" s="27"/>
      <c r="AZ48" s="27"/>
      <c r="BA48" s="27"/>
      <c r="BB48" s="27"/>
      <c r="BC48" s="27"/>
    </row>
    <row r="49" spans="1:55"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s="27"/>
      <c r="AR49" s="27"/>
      <c r="AS49" s="27"/>
      <c r="AT49" s="27"/>
      <c r="AU49" s="27"/>
      <c r="AV49" s="27"/>
      <c r="AW49" s="27"/>
      <c r="AX49" s="27"/>
      <c r="AY49" s="27"/>
      <c r="AZ49" s="27"/>
      <c r="BA49" s="27"/>
      <c r="BB49" s="27"/>
      <c r="BC49" s="27"/>
    </row>
    <row r="50" spans="1:55"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s="27"/>
      <c r="AR50" s="27"/>
      <c r="AS50" s="27"/>
      <c r="AT50" s="27"/>
      <c r="AU50" s="27"/>
      <c r="AV50" s="27"/>
      <c r="AW50" s="27"/>
      <c r="AX50" s="27"/>
      <c r="AY50" s="27"/>
      <c r="AZ50" s="27"/>
      <c r="BA50" s="27"/>
      <c r="BB50" s="27"/>
      <c r="BC50" s="27"/>
    </row>
    <row r="51" spans="1:55"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s="27"/>
      <c r="AR51" s="27"/>
      <c r="AS51" s="27"/>
      <c r="AT51" s="27"/>
      <c r="AU51" s="27"/>
      <c r="AV51" s="27"/>
      <c r="AW51" s="27"/>
      <c r="AX51" s="27"/>
      <c r="AY51" s="27"/>
      <c r="AZ51" s="27"/>
      <c r="BA51" s="27"/>
      <c r="BB51" s="27"/>
      <c r="BC51" s="27"/>
    </row>
    <row r="52" spans="1:55"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s="27"/>
      <c r="AR52" s="27"/>
      <c r="AS52" s="27"/>
      <c r="AT52" s="27"/>
      <c r="AU52" s="27"/>
      <c r="AV52" s="27"/>
      <c r="AW52" s="27"/>
      <c r="AX52" s="27"/>
      <c r="AY52" s="27"/>
      <c r="AZ52" s="27"/>
      <c r="BA52" s="27"/>
      <c r="BB52" s="27"/>
      <c r="BC52" s="27"/>
    </row>
    <row r="53" spans="1:55"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s="27"/>
      <c r="AR53" s="27"/>
      <c r="AS53" s="27"/>
      <c r="AT53" s="27"/>
      <c r="AU53" s="27"/>
      <c r="AV53" s="27"/>
      <c r="AW53" s="27"/>
      <c r="AX53" s="27"/>
      <c r="AY53" s="27"/>
      <c r="AZ53" s="27"/>
      <c r="BA53" s="27"/>
      <c r="BB53" s="27"/>
      <c r="BC53" s="27"/>
    </row>
    <row r="54" spans="1:55"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s="27"/>
      <c r="AR54" s="27"/>
      <c r="AS54" s="27"/>
      <c r="AT54" s="27"/>
      <c r="AU54" s="27"/>
      <c r="AV54" s="27"/>
      <c r="AW54" s="27"/>
      <c r="AX54" s="27"/>
      <c r="AY54" s="27"/>
      <c r="AZ54" s="27"/>
      <c r="BA54" s="27"/>
      <c r="BB54" s="27"/>
      <c r="BC54" s="27"/>
    </row>
    <row r="55" spans="1:55"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s="27"/>
      <c r="AR55" s="27"/>
      <c r="AS55" s="27"/>
      <c r="AT55" s="27"/>
      <c r="AU55" s="27"/>
      <c r="AV55" s="27"/>
      <c r="AW55" s="27"/>
      <c r="AX55" s="27"/>
      <c r="AY55" s="27"/>
      <c r="AZ55" s="27"/>
      <c r="BA55" s="27"/>
      <c r="BB55" s="27"/>
      <c r="BC55" s="27"/>
    </row>
    <row r="56" spans="1:55"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s="27"/>
      <c r="AR56" s="27"/>
      <c r="AS56" s="27"/>
      <c r="AT56" s="27"/>
      <c r="AU56" s="27"/>
      <c r="AV56" s="27"/>
      <c r="AW56" s="27"/>
      <c r="AX56" s="27"/>
      <c r="AY56" s="27"/>
      <c r="AZ56" s="27"/>
      <c r="BA56" s="27"/>
      <c r="BB56" s="27"/>
      <c r="BC56" s="27"/>
    </row>
    <row r="57" spans="1:55"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s="27"/>
      <c r="AR57" s="27"/>
      <c r="AS57" s="27"/>
      <c r="AT57" s="27"/>
      <c r="AU57" s="27"/>
      <c r="AV57" s="27"/>
      <c r="AW57" s="27"/>
      <c r="AX57" s="27"/>
      <c r="AY57" s="27"/>
      <c r="AZ57" s="27"/>
      <c r="BA57" s="27"/>
      <c r="BB57" s="27"/>
      <c r="BC57" s="27"/>
    </row>
    <row r="58" spans="1:55"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s="27"/>
      <c r="AR58" s="27"/>
      <c r="AS58" s="27"/>
      <c r="AT58" s="27"/>
      <c r="AU58" s="27"/>
      <c r="AV58" s="27"/>
      <c r="AW58" s="27"/>
      <c r="AX58" s="27"/>
      <c r="AY58" s="27"/>
      <c r="AZ58" s="27"/>
      <c r="BA58" s="27"/>
      <c r="BB58" s="27"/>
      <c r="BC58" s="27"/>
    </row>
    <row r="59" spans="1:55"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s="27"/>
      <c r="AR59" s="27"/>
      <c r="AS59" s="27"/>
      <c r="AT59" s="27"/>
      <c r="AU59" s="27"/>
      <c r="AV59" s="27"/>
      <c r="AW59" s="27"/>
      <c r="AX59" s="27"/>
      <c r="AY59" s="27"/>
      <c r="AZ59" s="27"/>
      <c r="BA59" s="27"/>
      <c r="BB59" s="27"/>
      <c r="BC59" s="27"/>
    </row>
    <row r="60" spans="1:55"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s="27"/>
      <c r="AR60" s="27"/>
      <c r="AS60" s="27"/>
      <c r="AT60" s="27"/>
      <c r="AU60" s="27"/>
      <c r="AV60" s="27"/>
      <c r="AW60" s="27"/>
      <c r="AX60" s="27"/>
      <c r="AY60" s="27"/>
      <c r="AZ60" s="27"/>
      <c r="BA60" s="27"/>
      <c r="BB60" s="27"/>
      <c r="BC60" s="27"/>
    </row>
    <row r="61" spans="1:55"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s="27"/>
      <c r="AR61" s="27"/>
      <c r="AS61" s="27"/>
      <c r="AT61" s="27"/>
      <c r="AU61" s="27"/>
      <c r="AV61" s="27"/>
      <c r="AW61" s="27"/>
      <c r="AX61" s="27"/>
      <c r="AY61" s="27"/>
      <c r="AZ61" s="27"/>
      <c r="BA61" s="27"/>
      <c r="BB61" s="27"/>
      <c r="BC61" s="27"/>
    </row>
    <row r="62" spans="1:55"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s="27"/>
      <c r="AR62" s="27"/>
      <c r="AS62" s="27"/>
      <c r="AT62" s="27"/>
      <c r="AU62" s="27"/>
      <c r="AV62" s="27"/>
      <c r="AW62" s="27"/>
      <c r="AX62" s="27"/>
      <c r="AY62" s="27"/>
      <c r="AZ62" s="27"/>
      <c r="BA62" s="27"/>
      <c r="BB62" s="27"/>
      <c r="BC62" s="27"/>
    </row>
    <row r="63" spans="1:55"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s="27"/>
      <c r="AR63" s="27"/>
      <c r="AS63" s="27"/>
      <c r="AT63" s="27"/>
      <c r="AU63" s="27"/>
      <c r="AV63" s="27"/>
      <c r="AW63" s="27"/>
      <c r="AX63" s="27"/>
      <c r="AY63" s="27"/>
      <c r="AZ63" s="27"/>
      <c r="BA63" s="27"/>
      <c r="BB63" s="27"/>
      <c r="BC63" s="27"/>
    </row>
    <row r="64" spans="1:55"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s="27"/>
      <c r="AR64" s="27"/>
      <c r="AS64" s="27"/>
      <c r="AT64" s="27"/>
      <c r="AU64" s="27"/>
      <c r="AV64" s="27"/>
      <c r="AW64" s="27"/>
      <c r="AX64" s="27"/>
      <c r="AY64" s="27"/>
      <c r="AZ64" s="27"/>
      <c r="BA64" s="27"/>
      <c r="BB64" s="27"/>
      <c r="BC64" s="27"/>
    </row>
    <row r="65" spans="1:55"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s="27"/>
      <c r="AR65" s="27"/>
      <c r="AS65" s="27"/>
      <c r="AT65" s="27"/>
      <c r="AU65" s="27"/>
      <c r="AV65" s="27"/>
      <c r="AW65" s="27"/>
      <c r="AX65" s="27"/>
      <c r="AY65" s="27"/>
      <c r="AZ65" s="27"/>
      <c r="BA65" s="27"/>
      <c r="BB65" s="27"/>
      <c r="BC65" s="27"/>
    </row>
    <row r="66" spans="1:55"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s="27"/>
      <c r="AR66" s="27"/>
      <c r="AS66" s="27"/>
      <c r="AT66" s="27"/>
      <c r="AU66" s="27"/>
      <c r="AV66" s="27"/>
      <c r="AW66" s="27"/>
      <c r="AX66" s="27"/>
      <c r="AY66" s="27"/>
      <c r="AZ66" s="27"/>
      <c r="BA66" s="27"/>
      <c r="BB66" s="27"/>
      <c r="BC66" s="27"/>
    </row>
    <row r="67" spans="1:55"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s="27"/>
      <c r="AR67" s="27"/>
      <c r="AS67" s="27"/>
      <c r="AT67" s="27"/>
      <c r="AU67" s="27"/>
      <c r="AV67" s="27"/>
      <c r="AW67" s="27"/>
      <c r="AX67" s="27"/>
      <c r="AY67" s="27"/>
      <c r="AZ67" s="27"/>
      <c r="BA67" s="27"/>
      <c r="BB67" s="27"/>
      <c r="BC67" s="27"/>
    </row>
    <row r="68" spans="1:55"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s="27"/>
      <c r="AR68" s="27"/>
      <c r="AS68" s="27"/>
      <c r="AT68" s="27"/>
      <c r="AU68" s="27"/>
      <c r="AV68" s="27"/>
      <c r="AW68" s="27"/>
      <c r="AX68" s="27"/>
      <c r="AY68" s="27"/>
      <c r="AZ68" s="27"/>
      <c r="BA68" s="27"/>
      <c r="BB68" s="27"/>
      <c r="BC68" s="27"/>
    </row>
    <row r="69" spans="1:55"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s="27"/>
      <c r="AR69" s="27"/>
      <c r="AS69" s="27"/>
      <c r="AT69" s="27"/>
      <c r="AU69" s="27"/>
      <c r="AV69" s="27"/>
      <c r="AW69" s="27"/>
      <c r="AX69" s="27"/>
      <c r="AY69" s="27"/>
      <c r="AZ69" s="27"/>
      <c r="BA69" s="27"/>
      <c r="BB69" s="27"/>
      <c r="BC69" s="27"/>
    </row>
    <row r="70" spans="1:55"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s="27"/>
      <c r="AR70" s="27"/>
      <c r="AS70" s="27"/>
      <c r="AT70" s="27"/>
      <c r="AU70" s="27"/>
      <c r="AV70" s="27"/>
      <c r="AW70" s="27"/>
      <c r="AX70" s="27"/>
      <c r="AY70" s="27"/>
      <c r="AZ70" s="27"/>
      <c r="BA70" s="27"/>
      <c r="BB70" s="27"/>
      <c r="BC70" s="27"/>
    </row>
    <row r="71" spans="1:55"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s="27"/>
      <c r="AR71" s="27"/>
      <c r="AS71" s="27"/>
      <c r="AT71" s="27"/>
      <c r="AU71" s="27"/>
      <c r="AV71" s="27"/>
      <c r="AW71" s="27"/>
      <c r="AX71" s="27"/>
      <c r="AY71" s="27"/>
      <c r="AZ71" s="27"/>
      <c r="BA71" s="27"/>
      <c r="BB71" s="27"/>
      <c r="BC71" s="27"/>
    </row>
    <row r="72" spans="1:55"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s="27"/>
      <c r="AR72" s="27"/>
      <c r="AS72" s="27"/>
      <c r="AT72" s="27"/>
      <c r="AU72" s="27"/>
      <c r="AV72" s="27"/>
      <c r="AW72" s="27"/>
      <c r="AX72" s="27"/>
      <c r="AY72" s="27"/>
      <c r="AZ72" s="27"/>
      <c r="BA72" s="27"/>
      <c r="BB72" s="27"/>
      <c r="BC72" s="27"/>
    </row>
    <row r="73" spans="1:55"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s="27"/>
      <c r="AR73" s="27"/>
      <c r="AS73" s="27"/>
      <c r="AT73" s="27"/>
      <c r="AU73" s="27"/>
      <c r="AV73" s="27"/>
      <c r="AW73" s="27"/>
      <c r="AX73" s="27"/>
      <c r="AY73" s="27"/>
      <c r="AZ73" s="27"/>
      <c r="BA73" s="27"/>
      <c r="BB73" s="27"/>
      <c r="BC73" s="27"/>
    </row>
    <row r="74" spans="1:55"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s="27"/>
      <c r="AR74" s="27"/>
      <c r="AS74" s="27"/>
      <c r="AT74" s="27"/>
      <c r="AU74" s="27"/>
      <c r="AV74" s="27"/>
      <c r="AW74" s="27"/>
      <c r="AX74" s="27"/>
      <c r="AY74" s="27"/>
      <c r="AZ74" s="27"/>
      <c r="BA74" s="27"/>
      <c r="BB74" s="27"/>
      <c r="BC74" s="27"/>
    </row>
    <row r="75" spans="1:55"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s="27"/>
      <c r="AR75" s="27"/>
      <c r="AS75" s="27"/>
      <c r="AT75" s="27"/>
      <c r="AU75" s="27"/>
      <c r="AV75" s="27"/>
      <c r="AW75" s="27"/>
      <c r="AX75" s="27"/>
      <c r="AY75" s="27"/>
      <c r="AZ75" s="27"/>
      <c r="BA75" s="27"/>
      <c r="BB75" s="27"/>
      <c r="BC75" s="27"/>
    </row>
    <row r="76" spans="1:55"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s="27"/>
      <c r="AR76" s="27"/>
      <c r="AS76" s="27"/>
      <c r="AT76" s="27"/>
      <c r="AU76" s="27"/>
      <c r="AV76" s="27"/>
      <c r="AW76" s="27"/>
      <c r="AX76" s="27"/>
      <c r="AY76" s="27"/>
      <c r="AZ76" s="27"/>
      <c r="BA76" s="27"/>
      <c r="BB76" s="27"/>
      <c r="BC76" s="27"/>
    </row>
    <row r="77" spans="1:55"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O77"/>
      <c r="AP77"/>
      <c r="AQ77" s="27"/>
      <c r="AR77" s="27"/>
      <c r="AS77" s="27"/>
      <c r="AT77" s="27"/>
      <c r="AU77" s="27"/>
      <c r="AV77" s="27"/>
      <c r="AW77" s="27"/>
      <c r="AX77" s="27"/>
      <c r="AY77" s="27"/>
      <c r="AZ77" s="27"/>
      <c r="BA77" s="27"/>
      <c r="BB77" s="27"/>
      <c r="BC77" s="27"/>
    </row>
    <row r="78" spans="1:55"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Q78" s="27"/>
      <c r="AR78" s="27"/>
      <c r="AS78" s="27"/>
      <c r="AT78" s="27"/>
      <c r="AU78" s="27"/>
      <c r="AV78" s="27"/>
      <c r="AW78" s="27"/>
      <c r="AX78" s="27"/>
      <c r="AY78" s="27"/>
      <c r="AZ78" s="27"/>
      <c r="BA78" s="27"/>
      <c r="BB78" s="27"/>
      <c r="BC78" s="27"/>
    </row>
    <row r="79" spans="1:55"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Q79" s="27"/>
      <c r="AR79" s="27"/>
      <c r="AS79" s="27"/>
      <c r="AT79" s="27"/>
      <c r="AU79" s="27"/>
      <c r="AV79" s="27"/>
      <c r="AW79" s="27"/>
      <c r="AX79" s="27"/>
      <c r="AY79" s="27"/>
      <c r="AZ79" s="27"/>
      <c r="BA79" s="27"/>
      <c r="BB79" s="27"/>
      <c r="BC79" s="27"/>
    </row>
    <row r="80" spans="1:55"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Q80" s="27"/>
      <c r="AR80" s="27"/>
      <c r="AS80" s="27"/>
      <c r="AT80" s="27"/>
      <c r="AU80" s="27"/>
      <c r="AV80" s="27"/>
      <c r="AW80" s="27"/>
      <c r="AX80" s="27"/>
      <c r="AY80" s="27"/>
      <c r="AZ80" s="27"/>
      <c r="BA80" s="27"/>
      <c r="BB80" s="27"/>
      <c r="BC80" s="27"/>
    </row>
    <row r="81" spans="1:55"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Q81" s="27"/>
      <c r="AR81" s="27"/>
      <c r="AS81" s="27"/>
      <c r="AT81" s="27"/>
      <c r="AU81" s="27"/>
      <c r="AV81" s="27"/>
      <c r="AW81" s="27"/>
      <c r="AX81" s="27"/>
      <c r="AY81" s="27"/>
      <c r="AZ81" s="27"/>
      <c r="BA81" s="27"/>
      <c r="BB81" s="27"/>
      <c r="BC81" s="27"/>
    </row>
    <row r="82" spans="1:55"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c r="AQ82" s="27"/>
      <c r="AR82" s="27"/>
      <c r="AS82" s="27"/>
      <c r="AT82" s="27"/>
      <c r="AU82" s="27"/>
      <c r="AV82" s="27"/>
      <c r="AW82" s="27"/>
      <c r="AX82" s="27"/>
      <c r="AY82" s="27"/>
      <c r="AZ82" s="27"/>
      <c r="BA82" s="27"/>
      <c r="BB82" s="27"/>
      <c r="BC82" s="27"/>
    </row>
    <row r="83" spans="1:55"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55"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55"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55"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55"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55"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55"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55"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55"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55"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55"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55"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55"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55"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c r="AG150" s="206">
        <v>0.79166666666666663</v>
      </c>
    </row>
  </sheetData>
  <mergeCells count="94">
    <mergeCell ref="B31:AC31"/>
    <mergeCell ref="B32:AC32"/>
    <mergeCell ref="C29:O29"/>
    <mergeCell ref="P29:R29"/>
    <mergeCell ref="S29:U29"/>
    <mergeCell ref="V29:X29"/>
    <mergeCell ref="Y29:AC29"/>
    <mergeCell ref="C28:O28"/>
    <mergeCell ref="P28:R28"/>
    <mergeCell ref="S28:U28"/>
    <mergeCell ref="V28:X28"/>
    <mergeCell ref="Y28:AC28"/>
    <mergeCell ref="C27:O27"/>
    <mergeCell ref="P27:R27"/>
    <mergeCell ref="S27:U27"/>
    <mergeCell ref="V27:X27"/>
    <mergeCell ref="Y27:AC27"/>
    <mergeCell ref="C22:O22"/>
    <mergeCell ref="P22:R22"/>
    <mergeCell ref="S22:U22"/>
    <mergeCell ref="V22:X22"/>
    <mergeCell ref="Y22:AC22"/>
    <mergeCell ref="C24:O24"/>
    <mergeCell ref="P24:R24"/>
    <mergeCell ref="S24:U24"/>
    <mergeCell ref="V24:X24"/>
    <mergeCell ref="Y24:AC24"/>
    <mergeCell ref="C20:O20"/>
    <mergeCell ref="P20:R20"/>
    <mergeCell ref="S20:U20"/>
    <mergeCell ref="V20:X20"/>
    <mergeCell ref="Y20:AC20"/>
    <mergeCell ref="C23:O23"/>
    <mergeCell ref="P23:R23"/>
    <mergeCell ref="S23:U23"/>
    <mergeCell ref="V23:X23"/>
    <mergeCell ref="Y23:AC23"/>
    <mergeCell ref="C21:O21"/>
    <mergeCell ref="P21:R21"/>
    <mergeCell ref="S21:U21"/>
    <mergeCell ref="V21:X21"/>
    <mergeCell ref="Y21:AC21"/>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AK18:AL18"/>
    <mergeCell ref="AH16:AH17"/>
    <mergeCell ref="B13:C14"/>
    <mergeCell ref="E13:U13"/>
    <mergeCell ref="V13:X14"/>
    <mergeCell ref="Y13:AC14"/>
    <mergeCell ref="E14:U14"/>
    <mergeCell ref="B16:O17"/>
    <mergeCell ref="P16:R17"/>
    <mergeCell ref="S16:U17"/>
    <mergeCell ref="V16:X17"/>
    <mergeCell ref="Y16:AC17"/>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 ref="C25:O25"/>
    <mergeCell ref="P25:R25"/>
    <mergeCell ref="S25:U25"/>
    <mergeCell ref="V25:X25"/>
    <mergeCell ref="Y25:AC25"/>
    <mergeCell ref="C26:O26"/>
    <mergeCell ref="P26:R26"/>
    <mergeCell ref="S26:U26"/>
    <mergeCell ref="V26:X26"/>
    <mergeCell ref="Y26:AC26"/>
  </mergeCells>
  <phoneticPr fontId="28"/>
  <dataValidations count="3">
    <dataValidation type="list" allowBlank="1" showInputMessage="1" showErrorMessage="1" sqref="S19:S28 P19:P28 V19:V28" xr:uid="{00000000-0002-0000-1000-000000000000}">
      <formula1>$AH$19:$AH$22</formula1>
    </dataValidation>
    <dataValidation type="list" allowBlank="1" showInputMessage="1" showErrorMessage="1" sqref="S29 P29 V29" xr:uid="{00000000-0002-0000-1000-000001000000}">
      <formula1>$AH$19:$AH$21</formula1>
    </dataValidation>
    <dataValidation type="list" allowBlank="1" showInputMessage="1" showErrorMessage="1" sqref="R10:U11 M10:P11" xr:uid="{00000000-0002-0000-10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BB151"/>
  <sheetViews>
    <sheetView topLeftCell="A10"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275</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4"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4"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4" s="27" customFormat="1" ht="41.25" customHeight="1">
      <c r="B19" s="55" t="s">
        <v>150</v>
      </c>
      <c r="C19" s="274" t="s">
        <v>276</v>
      </c>
      <c r="D19" s="275"/>
      <c r="E19" s="275"/>
      <c r="F19" s="275"/>
      <c r="G19" s="275"/>
      <c r="H19" s="275"/>
      <c r="I19" s="275"/>
      <c r="J19" s="275"/>
      <c r="K19" s="275"/>
      <c r="L19" s="275"/>
      <c r="M19" s="275"/>
      <c r="N19" s="275"/>
      <c r="O19" s="275"/>
      <c r="P19" s="443"/>
      <c r="Q19" s="444"/>
      <c r="R19" s="44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c r="AQ19" s="148"/>
      <c r="AR19" s="148"/>
      <c r="AS19" s="148"/>
      <c r="AT19" s="148"/>
      <c r="AU19" s="148"/>
      <c r="AV19" s="148"/>
      <c r="AW19" s="148"/>
      <c r="AX19" s="148"/>
      <c r="AY19" s="148"/>
      <c r="AZ19" s="148"/>
      <c r="BA19" s="148"/>
      <c r="BB19" s="148"/>
    </row>
    <row r="20" spans="1:54" s="27" customFormat="1" ht="41.25" customHeight="1">
      <c r="B20" s="55" t="s">
        <v>159</v>
      </c>
      <c r="C20" s="274" t="s">
        <v>277</v>
      </c>
      <c r="D20" s="275"/>
      <c r="E20" s="275"/>
      <c r="F20" s="275"/>
      <c r="G20" s="275"/>
      <c r="H20" s="275"/>
      <c r="I20" s="275"/>
      <c r="J20" s="275"/>
      <c r="K20" s="275"/>
      <c r="L20" s="275"/>
      <c r="M20" s="275"/>
      <c r="N20" s="275"/>
      <c r="O20" s="275"/>
      <c r="P20" s="446"/>
      <c r="Q20" s="447"/>
      <c r="R20" s="44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c r="AQ20" s="148"/>
      <c r="AR20" s="148"/>
      <c r="AS20" s="148"/>
      <c r="AT20" s="148"/>
      <c r="AU20" s="148"/>
      <c r="AV20" s="148"/>
      <c r="AW20" s="148"/>
      <c r="AX20" s="148"/>
      <c r="AY20" s="148"/>
      <c r="AZ20" s="148"/>
      <c r="BA20" s="148"/>
      <c r="BB20" s="148"/>
    </row>
    <row r="21" spans="1:54" s="27" customFormat="1" ht="41.25" customHeight="1">
      <c r="B21" s="55" t="s">
        <v>167</v>
      </c>
      <c r="C21" s="266" t="s">
        <v>278</v>
      </c>
      <c r="D21" s="267"/>
      <c r="E21" s="267"/>
      <c r="F21" s="267"/>
      <c r="G21" s="267"/>
      <c r="H21" s="267"/>
      <c r="I21" s="267"/>
      <c r="J21" s="267"/>
      <c r="K21" s="267"/>
      <c r="L21" s="267"/>
      <c r="M21" s="267"/>
      <c r="N21" s="267"/>
      <c r="O21" s="267"/>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c r="AQ21" s="148"/>
      <c r="AR21" s="148"/>
      <c r="AS21" s="148"/>
      <c r="AT21" s="148"/>
      <c r="AU21" s="148"/>
      <c r="AV21" s="148"/>
      <c r="AW21" s="148"/>
      <c r="AX21" s="148"/>
      <c r="AY21" s="148"/>
      <c r="AZ21" s="148"/>
      <c r="BA21" s="148"/>
      <c r="BB21" s="148"/>
    </row>
    <row r="22" spans="1:54" s="27" customFormat="1" ht="41.25" customHeight="1">
      <c r="B22" s="55" t="s">
        <v>187</v>
      </c>
      <c r="C22" s="266" t="s">
        <v>279</v>
      </c>
      <c r="D22" s="267"/>
      <c r="E22" s="267"/>
      <c r="F22" s="267"/>
      <c r="G22" s="267"/>
      <c r="H22" s="267"/>
      <c r="I22" s="267"/>
      <c r="J22" s="267"/>
      <c r="K22" s="267"/>
      <c r="L22" s="267"/>
      <c r="M22" s="267"/>
      <c r="N22" s="267"/>
      <c r="O22" s="267"/>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P22" s="148"/>
      <c r="AQ22" s="148"/>
      <c r="AR22" s="148"/>
      <c r="AS22" s="148"/>
      <c r="AT22" s="148"/>
      <c r="AU22" s="148"/>
      <c r="AV22" s="148"/>
      <c r="AW22" s="148"/>
      <c r="AX22" s="148"/>
      <c r="AY22" s="148"/>
      <c r="AZ22" s="148"/>
      <c r="BA22" s="148"/>
      <c r="BB22" s="148"/>
    </row>
    <row r="23" spans="1:54" s="27" customFormat="1" ht="41.25" customHeight="1">
      <c r="B23" s="55" t="s">
        <v>67</v>
      </c>
      <c r="C23" s="266" t="s">
        <v>280</v>
      </c>
      <c r="D23" s="267"/>
      <c r="E23" s="267"/>
      <c r="F23" s="267"/>
      <c r="G23" s="267"/>
      <c r="H23" s="267"/>
      <c r="I23" s="267"/>
      <c r="J23" s="267"/>
      <c r="K23" s="267"/>
      <c r="L23" s="267"/>
      <c r="M23" s="267"/>
      <c r="N23" s="267"/>
      <c r="O23" s="267"/>
      <c r="P23" s="446"/>
      <c r="Q23" s="447"/>
      <c r="R23" s="448"/>
      <c r="S23" s="370"/>
      <c r="T23" s="367"/>
      <c r="U23" s="371"/>
      <c r="V23" s="369"/>
      <c r="W23" s="369"/>
      <c r="X23" s="369"/>
      <c r="Y23" s="304"/>
      <c r="Z23" s="304"/>
      <c r="AA23" s="304"/>
      <c r="AB23" s="304"/>
      <c r="AC23" s="305"/>
      <c r="AF23" s="39"/>
      <c r="AG23" s="206">
        <v>0.34722222222222199</v>
      </c>
    </row>
    <row r="24" spans="1:54" s="27" customFormat="1" ht="41.25" customHeight="1">
      <c r="B24" s="55" t="s">
        <v>69</v>
      </c>
      <c r="C24" s="266" t="s">
        <v>281</v>
      </c>
      <c r="D24" s="267"/>
      <c r="E24" s="267"/>
      <c r="F24" s="267"/>
      <c r="G24" s="267"/>
      <c r="H24" s="267"/>
      <c r="I24" s="267"/>
      <c r="J24" s="267"/>
      <c r="K24" s="267"/>
      <c r="L24" s="267"/>
      <c r="M24" s="267"/>
      <c r="N24" s="267"/>
      <c r="O24" s="267"/>
      <c r="P24" s="446"/>
      <c r="Q24" s="447"/>
      <c r="R24" s="448"/>
      <c r="S24" s="370"/>
      <c r="T24" s="367"/>
      <c r="U24" s="371"/>
      <c r="V24" s="369"/>
      <c r="W24" s="369"/>
      <c r="X24" s="369"/>
      <c r="Y24" s="304"/>
      <c r="Z24" s="304"/>
      <c r="AA24" s="304"/>
      <c r="AB24" s="304"/>
      <c r="AC24" s="305"/>
      <c r="AF24" s="39"/>
      <c r="AG24" s="206">
        <v>0.35069444444444497</v>
      </c>
      <c r="AH24" s="39"/>
      <c r="AI24" s="39"/>
      <c r="AJ24" s="39"/>
      <c r="AK24" s="39"/>
      <c r="AL24" s="39"/>
      <c r="AM24" s="39"/>
      <c r="AN24" s="39"/>
    </row>
    <row r="25" spans="1:54" s="27" customFormat="1" ht="41.25" customHeight="1" thickBot="1">
      <c r="B25" s="55" t="s">
        <v>193</v>
      </c>
      <c r="C25" s="266" t="s">
        <v>282</v>
      </c>
      <c r="D25" s="267"/>
      <c r="E25" s="267"/>
      <c r="F25" s="267"/>
      <c r="G25" s="267"/>
      <c r="H25" s="267"/>
      <c r="I25" s="267"/>
      <c r="J25" s="267"/>
      <c r="K25" s="267"/>
      <c r="L25" s="267"/>
      <c r="M25" s="267"/>
      <c r="N25" s="267"/>
      <c r="O25" s="442"/>
      <c r="P25" s="449"/>
      <c r="Q25" s="279"/>
      <c r="R25" s="280"/>
      <c r="S25" s="450"/>
      <c r="T25" s="451"/>
      <c r="U25" s="452"/>
      <c r="V25" s="453"/>
      <c r="W25" s="453"/>
      <c r="X25" s="453"/>
      <c r="Y25" s="421"/>
      <c r="Z25" s="421"/>
      <c r="AA25" s="421"/>
      <c r="AB25" s="421"/>
      <c r="AC25" s="422"/>
      <c r="AF25" s="39"/>
      <c r="AG25" s="206">
        <v>0.35416666666666702</v>
      </c>
      <c r="AH25" s="39"/>
      <c r="AI25" s="39"/>
      <c r="AJ25" s="39"/>
      <c r="AK25" s="39"/>
      <c r="AL25" s="39"/>
      <c r="AM25" s="39"/>
      <c r="AN25" s="39"/>
    </row>
    <row r="26" spans="1:54" s="27" customFormat="1" ht="41.25" customHeight="1">
      <c r="B26" s="55"/>
      <c r="C26" s="266"/>
      <c r="D26" s="267"/>
      <c r="E26" s="267"/>
      <c r="F26" s="267"/>
      <c r="G26" s="267"/>
      <c r="H26" s="267"/>
      <c r="I26" s="267"/>
      <c r="J26" s="267"/>
      <c r="K26" s="267"/>
      <c r="L26" s="267"/>
      <c r="M26" s="267"/>
      <c r="N26" s="267"/>
      <c r="O26" s="267"/>
      <c r="P26" s="283"/>
      <c r="Q26" s="283"/>
      <c r="R26" s="283"/>
      <c r="S26" s="268"/>
      <c r="T26" s="269"/>
      <c r="U26" s="269"/>
      <c r="V26" s="270"/>
      <c r="W26" s="271"/>
      <c r="X26" s="271"/>
      <c r="Y26" s="272"/>
      <c r="Z26" s="272"/>
      <c r="AA26" s="272"/>
      <c r="AB26" s="272"/>
      <c r="AC26" s="272"/>
      <c r="AF26" s="39"/>
      <c r="AG26" s="206">
        <v>0.35763888888888901</v>
      </c>
      <c r="AH26" s="39"/>
      <c r="AI26" s="39"/>
      <c r="AJ26" s="39"/>
      <c r="AK26" s="39"/>
      <c r="AL26" s="39"/>
      <c r="AM26" s="39"/>
      <c r="AN26" s="39"/>
    </row>
    <row r="27" spans="1:54" s="27" customFormat="1" ht="41.25" customHeight="1">
      <c r="B27" s="69"/>
      <c r="C27" s="266"/>
      <c r="D27" s="267"/>
      <c r="E27" s="267"/>
      <c r="F27" s="267"/>
      <c r="G27" s="267"/>
      <c r="H27" s="267"/>
      <c r="I27" s="267"/>
      <c r="J27" s="267"/>
      <c r="K27" s="267"/>
      <c r="L27" s="267"/>
      <c r="M27" s="267"/>
      <c r="N27" s="267"/>
      <c r="O27" s="267"/>
      <c r="P27" s="283"/>
      <c r="Q27" s="283"/>
      <c r="R27" s="283"/>
      <c r="S27" s="268"/>
      <c r="T27" s="269"/>
      <c r="U27" s="269"/>
      <c r="V27" s="270"/>
      <c r="W27" s="271"/>
      <c r="X27" s="271"/>
      <c r="Y27" s="272"/>
      <c r="Z27" s="272"/>
      <c r="AA27" s="272"/>
      <c r="AB27" s="272"/>
      <c r="AC27" s="272"/>
      <c r="AF27" s="39"/>
      <c r="AG27" s="206">
        <v>0.36111111111111099</v>
      </c>
      <c r="AH27" s="39"/>
      <c r="AI27" s="39"/>
      <c r="AJ27" s="39"/>
      <c r="AK27" s="39"/>
      <c r="AL27" s="39"/>
      <c r="AM27" s="39"/>
      <c r="AN27" s="39"/>
    </row>
    <row r="28" spans="1:54" s="27" customFormat="1" ht="41.25" customHeight="1">
      <c r="B28" s="69"/>
      <c r="C28" s="266"/>
      <c r="D28" s="267"/>
      <c r="E28" s="267"/>
      <c r="F28" s="267"/>
      <c r="G28" s="267"/>
      <c r="H28" s="267"/>
      <c r="I28" s="267"/>
      <c r="J28" s="267"/>
      <c r="K28" s="267"/>
      <c r="L28" s="267"/>
      <c r="M28" s="267"/>
      <c r="N28" s="267"/>
      <c r="O28" s="267"/>
      <c r="P28" s="283"/>
      <c r="Q28" s="283"/>
      <c r="R28" s="283"/>
      <c r="S28" s="268"/>
      <c r="T28" s="269"/>
      <c r="U28" s="269"/>
      <c r="V28" s="270"/>
      <c r="W28" s="271"/>
      <c r="X28" s="271"/>
      <c r="Y28" s="272"/>
      <c r="Z28" s="272"/>
      <c r="AA28" s="272"/>
      <c r="AB28" s="272"/>
      <c r="AC28" s="272"/>
      <c r="AF28" s="39"/>
      <c r="AG28" s="206">
        <v>0.36458333333333398</v>
      </c>
      <c r="AH28" s="39"/>
      <c r="AI28" s="39"/>
      <c r="AJ28" s="39"/>
      <c r="AK28" s="39"/>
      <c r="AL28" s="39"/>
      <c r="AM28" s="39"/>
      <c r="AN28" s="39"/>
    </row>
    <row r="29" spans="1:54"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4"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4"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4"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4" s="39" customFormat="1" ht="15.75" customHeight="1">
      <c r="A33" s="27"/>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G33" s="206">
        <v>0.38194444444444497</v>
      </c>
      <c r="AO33" s="27"/>
      <c r="AP33" s="27"/>
      <c r="AQ33" s="27"/>
      <c r="AR33" s="27"/>
    </row>
    <row r="34" spans="1:44" s="39" customFormat="1" ht="15.75" customHeight="1">
      <c r="A34" s="27"/>
      <c r="B34" s="70"/>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F34" s="22"/>
      <c r="AG34" s="206">
        <v>0.38541666666666702</v>
      </c>
      <c r="AH34" s="22"/>
      <c r="AI34" s="22"/>
      <c r="AJ34" s="22"/>
      <c r="AK34" s="22"/>
      <c r="AL34" s="22"/>
      <c r="AM34" s="22"/>
      <c r="AN34" s="22"/>
      <c r="AO34" s="27"/>
      <c r="AP34" s="27"/>
      <c r="AQ34" s="27"/>
      <c r="AR34" s="27"/>
    </row>
    <row r="35" spans="1:44" s="39" customFormat="1" ht="15.75" customHeight="1">
      <c r="A35" s="27"/>
      <c r="B35" s="70"/>
      <c r="C35" s="27"/>
      <c r="D35" s="27"/>
      <c r="E35" s="27"/>
      <c r="F35" s="27"/>
      <c r="G35" s="27"/>
      <c r="H35" s="27"/>
      <c r="I35" s="27"/>
      <c r="J35" s="27"/>
      <c r="K35" s="27"/>
      <c r="L35" s="27"/>
      <c r="P35" s="27"/>
      <c r="Q35" s="27"/>
      <c r="R35" s="27"/>
      <c r="S35" s="27"/>
      <c r="T35" s="27"/>
      <c r="U35" s="27"/>
      <c r="V35" s="27"/>
      <c r="W35" s="27"/>
      <c r="X35" s="27"/>
      <c r="Y35" s="27"/>
      <c r="Z35" s="27"/>
      <c r="AA35" s="27"/>
      <c r="AB35" s="27"/>
      <c r="AC35" s="27"/>
      <c r="AD35" s="27"/>
      <c r="AE35" s="27"/>
      <c r="AF35" s="22"/>
      <c r="AG35" s="206">
        <v>0.38888888888889001</v>
      </c>
      <c r="AH35" s="22"/>
      <c r="AI35" s="22"/>
      <c r="AJ35" s="22"/>
      <c r="AK35" s="22"/>
      <c r="AL35" s="22"/>
      <c r="AM35" s="22"/>
      <c r="AN35" s="22"/>
      <c r="AO35" s="27"/>
      <c r="AP35" s="27"/>
      <c r="AQ35" s="27"/>
      <c r="AR35" s="27"/>
    </row>
    <row r="36" spans="1:44" s="39" customFormat="1" ht="15.75" customHeight="1">
      <c r="A36" s="27"/>
      <c r="B36" s="70"/>
      <c r="C36" s="27"/>
      <c r="D36" s="27"/>
      <c r="E36" s="27"/>
      <c r="F36" s="27"/>
      <c r="G36" s="27"/>
      <c r="H36" s="27"/>
      <c r="I36" s="27"/>
      <c r="J36" s="27"/>
      <c r="K36" s="27"/>
      <c r="L36" s="27"/>
      <c r="P36" s="27"/>
      <c r="Q36" s="27"/>
      <c r="R36" s="27"/>
      <c r="S36" s="27"/>
      <c r="T36" s="27"/>
      <c r="U36" s="27"/>
      <c r="V36" s="27"/>
      <c r="W36" s="27"/>
      <c r="X36" s="27"/>
      <c r="Y36" s="27"/>
      <c r="Z36" s="27"/>
      <c r="AA36" s="27"/>
      <c r="AB36" s="27"/>
      <c r="AC36" s="27"/>
      <c r="AD36" s="27"/>
      <c r="AE36" s="27"/>
      <c r="AF36" s="22"/>
      <c r="AG36" s="206">
        <v>0.39236111111111199</v>
      </c>
      <c r="AH36" s="22"/>
      <c r="AI36" s="22"/>
      <c r="AJ36" s="22"/>
      <c r="AK36" s="22"/>
      <c r="AL36" s="22"/>
      <c r="AM36" s="22"/>
      <c r="AN36" s="22"/>
      <c r="AO36" s="27"/>
      <c r="AP36" s="27"/>
      <c r="AQ36" s="27"/>
      <c r="AR36" s="27"/>
    </row>
    <row r="37" spans="1:44" s="22" customFormat="1" ht="15.75" customHeight="1">
      <c r="A37" s="2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c r="AR37"/>
    </row>
    <row r="38" spans="1:44" s="22" customFormat="1" ht="15.75" customHeight="1">
      <c r="A38"/>
      <c r="B38" s="4"/>
      <c r="C38" s="27"/>
      <c r="D38" s="27"/>
      <c r="E38" s="27"/>
      <c r="F38" s="27"/>
      <c r="G38" s="27"/>
      <c r="H38" s="27"/>
      <c r="I38" s="27"/>
      <c r="J38" s="27"/>
      <c r="K38" s="27"/>
      <c r="L38" s="27"/>
      <c r="M38" s="39"/>
      <c r="N38" s="39"/>
      <c r="O38" s="39"/>
      <c r="P38"/>
      <c r="Q38"/>
      <c r="R38"/>
      <c r="S38"/>
      <c r="T38"/>
      <c r="U38"/>
      <c r="V38"/>
      <c r="W38"/>
      <c r="X38"/>
      <c r="Y38"/>
      <c r="Z38"/>
      <c r="AA38"/>
      <c r="AB38"/>
      <c r="AC38"/>
      <c r="AD38"/>
      <c r="AE38"/>
      <c r="AG38" s="206">
        <v>0.39930555555555602</v>
      </c>
      <c r="AO38"/>
      <c r="AP38"/>
      <c r="AQ38"/>
      <c r="AR38"/>
    </row>
    <row r="39" spans="1:44" s="22" customFormat="1" ht="15.75" customHeight="1">
      <c r="A39"/>
      <c r="B39" s="4"/>
      <c r="C39" s="27"/>
      <c r="D39" s="27"/>
      <c r="E39" s="27"/>
      <c r="F39" s="27"/>
      <c r="G39" s="27"/>
      <c r="H39" s="27"/>
      <c r="I39" s="27"/>
      <c r="J39" s="27"/>
      <c r="K39" s="27"/>
      <c r="L39" s="27"/>
      <c r="M39" s="39"/>
      <c r="N39" s="39"/>
      <c r="O39" s="39"/>
      <c r="P39"/>
      <c r="Q39"/>
      <c r="R39"/>
      <c r="S39"/>
      <c r="T39"/>
      <c r="U39"/>
      <c r="V39"/>
      <c r="W39"/>
      <c r="X39"/>
      <c r="Y39"/>
      <c r="Z39"/>
      <c r="AA39"/>
      <c r="AB39"/>
      <c r="AC39"/>
      <c r="AD39"/>
      <c r="AE39"/>
      <c r="AG39" s="206">
        <v>0.40277777777777901</v>
      </c>
      <c r="AO39"/>
      <c r="AP39"/>
      <c r="AQ39"/>
      <c r="AR39"/>
    </row>
    <row r="40" spans="1:44" s="22" customFormat="1" ht="15.75" customHeight="1">
      <c r="A40"/>
      <c r="B40" s="4"/>
      <c r="C40" s="27"/>
      <c r="D40" s="27"/>
      <c r="E40" s="27"/>
      <c r="F40" s="27"/>
      <c r="G40" s="27"/>
      <c r="H40" s="27"/>
      <c r="I40" s="27"/>
      <c r="J40" s="27"/>
      <c r="K40" s="27"/>
      <c r="L40" s="27"/>
      <c r="M40" s="39"/>
      <c r="N40" s="39"/>
      <c r="O40" s="39"/>
      <c r="P40"/>
      <c r="Q40"/>
      <c r="R40"/>
      <c r="S40"/>
      <c r="T40"/>
      <c r="U40"/>
      <c r="V40"/>
      <c r="W40"/>
      <c r="X40"/>
      <c r="Y40"/>
      <c r="Z40"/>
      <c r="AA40"/>
      <c r="AB40"/>
      <c r="AC40"/>
      <c r="AD40"/>
      <c r="AE40"/>
      <c r="AG40" s="206">
        <v>0.406250000000001</v>
      </c>
      <c r="AO40"/>
      <c r="AP40"/>
      <c r="AQ40"/>
      <c r="AR40"/>
    </row>
    <row r="41" spans="1:44" s="22" customFormat="1" ht="15.75" customHeight="1">
      <c r="A41"/>
      <c r="B41" s="4"/>
      <c r="C41" s="27"/>
      <c r="D41" s="27"/>
      <c r="E41" s="27"/>
      <c r="F41" s="27"/>
      <c r="G41" s="27"/>
      <c r="H41" s="27"/>
      <c r="I41" s="27"/>
      <c r="J41" s="27"/>
      <c r="K41" s="27"/>
      <c r="L41" s="27"/>
      <c r="M41" s="39"/>
      <c r="N41" s="39"/>
      <c r="O41" s="39"/>
      <c r="P41"/>
      <c r="Q41"/>
      <c r="R41"/>
      <c r="S41"/>
      <c r="T41"/>
      <c r="U41"/>
      <c r="V41"/>
      <c r="W41"/>
      <c r="X41"/>
      <c r="Y41"/>
      <c r="Z41"/>
      <c r="AA41"/>
      <c r="AB41"/>
      <c r="AC41"/>
      <c r="AD41"/>
      <c r="AE41"/>
      <c r="AG41" s="206">
        <v>0.40972222222222299</v>
      </c>
      <c r="AO41"/>
      <c r="AP41"/>
      <c r="AQ41"/>
      <c r="AR41"/>
    </row>
    <row r="42" spans="1:44" s="22" customFormat="1" ht="15.75" customHeight="1">
      <c r="A42"/>
      <c r="B42" s="4"/>
      <c r="C42" s="27"/>
      <c r="D42" s="27"/>
      <c r="E42" s="27"/>
      <c r="F42" s="27"/>
      <c r="G42" s="27"/>
      <c r="H42" s="27"/>
      <c r="I42" s="27"/>
      <c r="J42" s="27"/>
      <c r="K42" s="27"/>
      <c r="L42" s="27"/>
      <c r="M42" s="39"/>
      <c r="N42" s="39"/>
      <c r="O42" s="39"/>
      <c r="P42"/>
      <c r="Q42"/>
      <c r="R42"/>
      <c r="S42"/>
      <c r="T42"/>
      <c r="U42"/>
      <c r="V42"/>
      <c r="W42"/>
      <c r="X42"/>
      <c r="Y42"/>
      <c r="Z42"/>
      <c r="AA42"/>
      <c r="AB42"/>
      <c r="AC42"/>
      <c r="AD42"/>
      <c r="AE42"/>
      <c r="AG42" s="206">
        <v>0.41319444444444497</v>
      </c>
      <c r="AO42"/>
      <c r="AP42"/>
      <c r="AQ42"/>
      <c r="AR42"/>
    </row>
    <row r="43" spans="1:44"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c r="AR43"/>
    </row>
    <row r="44" spans="1:44"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5.75" customHeight="1">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c r="AR74"/>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c r="AR75"/>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c r="AR76"/>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O77"/>
      <c r="AP77"/>
      <c r="AQ77"/>
      <c r="AR77"/>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O78"/>
      <c r="AP78"/>
      <c r="AQ78"/>
      <c r="AR78"/>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O79"/>
      <c r="AP79"/>
      <c r="AQ79"/>
      <c r="AR79"/>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206">
        <v>0.79166666666666663</v>
      </c>
    </row>
    <row r="151" spans="1:33" s="22" customFormat="1">
      <c r="A151"/>
      <c r="B151"/>
      <c r="C151"/>
      <c r="D151"/>
      <c r="E151"/>
      <c r="F151"/>
      <c r="G151"/>
      <c r="H151"/>
      <c r="I151"/>
      <c r="J151"/>
      <c r="K151"/>
      <c r="L151"/>
      <c r="M151"/>
      <c r="N151"/>
      <c r="O151"/>
      <c r="P151"/>
      <c r="Q151"/>
      <c r="R151"/>
      <c r="S151"/>
      <c r="T151"/>
      <c r="U151"/>
      <c r="V151"/>
      <c r="W151"/>
      <c r="X151"/>
      <c r="Y151"/>
      <c r="Z151"/>
      <c r="AA151"/>
      <c r="AB151"/>
      <c r="AC151"/>
      <c r="AD151"/>
      <c r="AE151"/>
    </row>
  </sheetData>
  <mergeCells count="94">
    <mergeCell ref="B32:AC32"/>
    <mergeCell ref="S22:U22"/>
    <mergeCell ref="V22:X22"/>
    <mergeCell ref="Y22:AC22"/>
    <mergeCell ref="E10:I10"/>
    <mergeCell ref="J10:K11"/>
    <mergeCell ref="M10:P10"/>
    <mergeCell ref="R10:U10"/>
    <mergeCell ref="Y13:AC14"/>
    <mergeCell ref="E14:U14"/>
    <mergeCell ref="V10:X11"/>
    <mergeCell ref="Y10:AC11"/>
    <mergeCell ref="B13:C14"/>
    <mergeCell ref="E13:U13"/>
    <mergeCell ref="V13:X14"/>
    <mergeCell ref="E11:I11"/>
    <mergeCell ref="M11:P11"/>
    <mergeCell ref="R11:U11"/>
    <mergeCell ref="B10:C11"/>
    <mergeCell ref="B3:AC3"/>
    <mergeCell ref="B6:C6"/>
    <mergeCell ref="D6:AC6"/>
    <mergeCell ref="B7:C7"/>
    <mergeCell ref="D7:AC7"/>
    <mergeCell ref="V16:X17"/>
    <mergeCell ref="B16:O17"/>
    <mergeCell ref="P16:R17"/>
    <mergeCell ref="B18:O18"/>
    <mergeCell ref="P18:R18"/>
    <mergeCell ref="S18:U18"/>
    <mergeCell ref="V18:X18"/>
    <mergeCell ref="S16:U17"/>
    <mergeCell ref="C28:O28"/>
    <mergeCell ref="C29:O29"/>
    <mergeCell ref="P27:R27"/>
    <mergeCell ref="P28:R28"/>
    <mergeCell ref="B31:AC31"/>
    <mergeCell ref="S27:U27"/>
    <mergeCell ref="V27:X27"/>
    <mergeCell ref="S28:U28"/>
    <mergeCell ref="V28:X28"/>
    <mergeCell ref="Y28:AC28"/>
    <mergeCell ref="Y29:AC29"/>
    <mergeCell ref="P29:R29"/>
    <mergeCell ref="S29:U29"/>
    <mergeCell ref="V29:X29"/>
    <mergeCell ref="Y18:AC18"/>
    <mergeCell ref="V25:X25"/>
    <mergeCell ref="P24:R24"/>
    <mergeCell ref="S24:U24"/>
    <mergeCell ref="C27:O27"/>
    <mergeCell ref="C19:O19"/>
    <mergeCell ref="C20:O20"/>
    <mergeCell ref="P20:R20"/>
    <mergeCell ref="S20:U20"/>
    <mergeCell ref="V20:X20"/>
    <mergeCell ref="P19:R19"/>
    <mergeCell ref="S19:U19"/>
    <mergeCell ref="V19:X19"/>
    <mergeCell ref="P21:R21"/>
    <mergeCell ref="S21:U21"/>
    <mergeCell ref="V21:X21"/>
    <mergeCell ref="AM16:AN16"/>
    <mergeCell ref="Y26:AC26"/>
    <mergeCell ref="Y27:AC27"/>
    <mergeCell ref="Y24:AC24"/>
    <mergeCell ref="Y25:AC25"/>
    <mergeCell ref="AH16:AH17"/>
    <mergeCell ref="AI16:AJ16"/>
    <mergeCell ref="AK16:AL16"/>
    <mergeCell ref="AI18:AJ18"/>
    <mergeCell ref="Y21:AC21"/>
    <mergeCell ref="Y23:AC23"/>
    <mergeCell ref="Y19:AC19"/>
    <mergeCell ref="Y20:AC20"/>
    <mergeCell ref="Y16:AC17"/>
    <mergeCell ref="AK18:AL18"/>
    <mergeCell ref="AM18:AN18"/>
    <mergeCell ref="P26:R26"/>
    <mergeCell ref="S26:U26"/>
    <mergeCell ref="V26:X26"/>
    <mergeCell ref="P25:R25"/>
    <mergeCell ref="S25:U25"/>
    <mergeCell ref="V24:X24"/>
    <mergeCell ref="P23:R23"/>
    <mergeCell ref="C22:O22"/>
    <mergeCell ref="P22:R22"/>
    <mergeCell ref="S23:U23"/>
    <mergeCell ref="V23:X23"/>
    <mergeCell ref="C21:O21"/>
    <mergeCell ref="C23:O23"/>
    <mergeCell ref="C24:O24"/>
    <mergeCell ref="C25:O25"/>
    <mergeCell ref="C26:O26"/>
  </mergeCells>
  <phoneticPr fontId="28"/>
  <dataValidations count="3">
    <dataValidation type="list" allowBlank="1" showInputMessage="1" showErrorMessage="1" sqref="P19:P28 S19:S28 V19:V28" xr:uid="{00000000-0002-0000-1100-000000000000}">
      <formula1>$AH$19:$AH$22</formula1>
    </dataValidation>
    <dataValidation type="list" allowBlank="1" showInputMessage="1" showErrorMessage="1" sqref="S29 P29 V29" xr:uid="{00000000-0002-0000-1100-000001000000}">
      <formula1>$AH$19:$AH$21</formula1>
    </dataValidation>
    <dataValidation type="list" allowBlank="1" showInputMessage="1" showErrorMessage="1" sqref="M10:P11 R10:U11" xr:uid="{00000000-0002-0000-11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AR150"/>
  <sheetViews>
    <sheetView topLeftCell="A13"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34" t="s">
        <v>283</v>
      </c>
      <c r="E7" s="434"/>
      <c r="F7" s="434"/>
      <c r="G7" s="434"/>
      <c r="H7" s="434"/>
      <c r="I7" s="434"/>
      <c r="J7" s="434"/>
      <c r="K7" s="434"/>
      <c r="L7" s="434"/>
      <c r="M7" s="434"/>
      <c r="N7" s="434"/>
      <c r="O7" s="434"/>
      <c r="P7" s="434"/>
      <c r="Q7" s="434"/>
      <c r="R7" s="434"/>
      <c r="S7" s="434"/>
      <c r="T7" s="434"/>
      <c r="U7" s="434"/>
      <c r="V7" s="434"/>
      <c r="W7" s="434"/>
      <c r="X7" s="434"/>
      <c r="Y7" s="434"/>
      <c r="Z7" s="434"/>
      <c r="AA7" s="434"/>
      <c r="AB7" s="434"/>
      <c r="AC7" s="43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0"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0"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483"/>
      <c r="Z18" s="484"/>
      <c r="AA18" s="484"/>
      <c r="AB18" s="484"/>
      <c r="AC18" s="484"/>
      <c r="AF18" s="50" t="s">
        <v>105</v>
      </c>
      <c r="AG18" s="50" t="s">
        <v>141</v>
      </c>
      <c r="AH18" s="54"/>
      <c r="AI18" s="319" t="s">
        <v>142</v>
      </c>
      <c r="AJ18" s="320"/>
      <c r="AK18" s="319" t="s">
        <v>143</v>
      </c>
      <c r="AL18" s="320"/>
      <c r="AM18" s="319" t="s">
        <v>144</v>
      </c>
      <c r="AN18" s="320"/>
    </row>
    <row r="19" spans="1:40" s="27" customFormat="1" ht="41.25" customHeight="1">
      <c r="B19" s="55" t="s">
        <v>150</v>
      </c>
      <c r="C19" s="274" t="s">
        <v>284</v>
      </c>
      <c r="D19" s="275"/>
      <c r="E19" s="275"/>
      <c r="F19" s="275"/>
      <c r="G19" s="275"/>
      <c r="H19" s="275"/>
      <c r="I19" s="275"/>
      <c r="J19" s="275"/>
      <c r="K19" s="275"/>
      <c r="L19" s="275"/>
      <c r="M19" s="275"/>
      <c r="N19" s="275"/>
      <c r="O19" s="275"/>
      <c r="P19" s="443"/>
      <c r="Q19" s="444"/>
      <c r="R19" s="445"/>
      <c r="S19" s="490"/>
      <c r="T19" s="444"/>
      <c r="U19" s="491"/>
      <c r="V19" s="492"/>
      <c r="W19" s="492"/>
      <c r="X19" s="492"/>
      <c r="Y19" s="485"/>
      <c r="Z19" s="485"/>
      <c r="AA19" s="485"/>
      <c r="AB19" s="485"/>
      <c r="AC19" s="486"/>
      <c r="AF19" s="56" t="s">
        <v>152</v>
      </c>
      <c r="AG19" s="206">
        <v>0.33333333333333331</v>
      </c>
      <c r="AH19" s="57">
        <v>4</v>
      </c>
      <c r="AI19" s="58" t="s">
        <v>153</v>
      </c>
      <c r="AJ19" s="59" t="s">
        <v>154</v>
      </c>
      <c r="AK19" s="58" t="s">
        <v>155</v>
      </c>
      <c r="AL19" s="61" t="s">
        <v>156</v>
      </c>
      <c r="AM19" s="58" t="s">
        <v>157</v>
      </c>
      <c r="AN19" s="145" t="s">
        <v>158</v>
      </c>
    </row>
    <row r="20" spans="1:40" s="27" customFormat="1" ht="41.25" customHeight="1">
      <c r="B20" s="55" t="s">
        <v>26</v>
      </c>
      <c r="C20" s="266" t="s">
        <v>285</v>
      </c>
      <c r="D20" s="267"/>
      <c r="E20" s="267"/>
      <c r="F20" s="267"/>
      <c r="G20" s="267"/>
      <c r="H20" s="267"/>
      <c r="I20" s="267"/>
      <c r="J20" s="267"/>
      <c r="K20" s="267"/>
      <c r="L20" s="267"/>
      <c r="M20" s="267"/>
      <c r="N20" s="267"/>
      <c r="O20" s="267"/>
      <c r="P20" s="446"/>
      <c r="Q20" s="447"/>
      <c r="R20" s="448"/>
      <c r="S20" s="480"/>
      <c r="T20" s="481"/>
      <c r="U20" s="482"/>
      <c r="V20" s="489"/>
      <c r="W20" s="489"/>
      <c r="X20" s="489"/>
      <c r="Y20" s="487"/>
      <c r="Z20" s="487"/>
      <c r="AA20" s="487"/>
      <c r="AB20" s="487"/>
      <c r="AC20" s="488"/>
      <c r="AF20" s="60" t="s">
        <v>161</v>
      </c>
      <c r="AG20" s="206">
        <v>0.33680555555555558</v>
      </c>
      <c r="AH20" s="62">
        <v>3</v>
      </c>
      <c r="AI20" s="63" t="s">
        <v>162</v>
      </c>
      <c r="AJ20" s="64" t="s">
        <v>39</v>
      </c>
      <c r="AK20" s="63" t="s">
        <v>163</v>
      </c>
      <c r="AL20" s="65" t="s">
        <v>164</v>
      </c>
      <c r="AM20" s="63" t="s">
        <v>165</v>
      </c>
      <c r="AN20" s="146" t="s">
        <v>166</v>
      </c>
    </row>
    <row r="21" spans="1:40" s="27" customFormat="1" ht="41.25" customHeight="1">
      <c r="B21" s="55" t="s">
        <v>63</v>
      </c>
      <c r="C21" s="266" t="s">
        <v>286</v>
      </c>
      <c r="D21" s="267"/>
      <c r="E21" s="267"/>
      <c r="F21" s="267"/>
      <c r="G21" s="267"/>
      <c r="H21" s="267"/>
      <c r="I21" s="267"/>
      <c r="J21" s="267"/>
      <c r="K21" s="267"/>
      <c r="L21" s="267"/>
      <c r="M21" s="267"/>
      <c r="N21" s="267"/>
      <c r="O21" s="267"/>
      <c r="P21" s="446"/>
      <c r="Q21" s="447"/>
      <c r="R21" s="44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row>
    <row r="22" spans="1:40" s="27" customFormat="1" ht="41.25" customHeight="1">
      <c r="B22" s="55" t="s">
        <v>65</v>
      </c>
      <c r="C22" s="266" t="s">
        <v>287</v>
      </c>
      <c r="D22" s="267"/>
      <c r="E22" s="267"/>
      <c r="F22" s="267"/>
      <c r="G22" s="267"/>
      <c r="H22" s="267"/>
      <c r="I22" s="267"/>
      <c r="J22" s="267"/>
      <c r="K22" s="267"/>
      <c r="L22" s="267"/>
      <c r="M22" s="267"/>
      <c r="N22" s="267"/>
      <c r="O22" s="267"/>
      <c r="P22" s="446"/>
      <c r="Q22" s="447"/>
      <c r="R22" s="44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row>
    <row r="23" spans="1:40" s="27" customFormat="1" ht="41.25" customHeight="1">
      <c r="B23" s="55" t="s">
        <v>67</v>
      </c>
      <c r="C23" s="266" t="s">
        <v>288</v>
      </c>
      <c r="D23" s="267"/>
      <c r="E23" s="267"/>
      <c r="F23" s="267"/>
      <c r="G23" s="267"/>
      <c r="H23" s="267"/>
      <c r="I23" s="267"/>
      <c r="J23" s="267"/>
      <c r="K23" s="267"/>
      <c r="L23" s="267"/>
      <c r="M23" s="267"/>
      <c r="N23" s="267"/>
      <c r="O23" s="267"/>
      <c r="P23" s="446"/>
      <c r="Q23" s="447"/>
      <c r="R23" s="448"/>
      <c r="S23" s="370"/>
      <c r="T23" s="367"/>
      <c r="U23" s="371"/>
      <c r="V23" s="369"/>
      <c r="W23" s="369"/>
      <c r="X23" s="369"/>
      <c r="Y23" s="304"/>
      <c r="Z23" s="304"/>
      <c r="AA23" s="304"/>
      <c r="AB23" s="304"/>
      <c r="AC23" s="305"/>
      <c r="AF23" s="39"/>
      <c r="AG23" s="206">
        <v>0.34722222222222199</v>
      </c>
    </row>
    <row r="24" spans="1:40" s="27" customFormat="1" ht="41.25" customHeight="1" thickBot="1">
      <c r="B24" s="55" t="s">
        <v>69</v>
      </c>
      <c r="C24" s="266" t="s">
        <v>289</v>
      </c>
      <c r="D24" s="267"/>
      <c r="E24" s="267"/>
      <c r="F24" s="267"/>
      <c r="G24" s="267"/>
      <c r="H24" s="267"/>
      <c r="I24" s="267"/>
      <c r="J24" s="267"/>
      <c r="K24" s="267"/>
      <c r="L24" s="267"/>
      <c r="M24" s="267"/>
      <c r="N24" s="267"/>
      <c r="O24" s="267"/>
      <c r="P24" s="446"/>
      <c r="Q24" s="447"/>
      <c r="R24" s="448"/>
      <c r="S24" s="370"/>
      <c r="T24" s="367"/>
      <c r="U24" s="371"/>
      <c r="V24" s="369"/>
      <c r="W24" s="369"/>
      <c r="X24" s="369"/>
      <c r="Y24" s="304"/>
      <c r="Z24" s="304"/>
      <c r="AA24" s="304"/>
      <c r="AB24" s="304"/>
      <c r="AC24" s="305"/>
      <c r="AF24" s="39"/>
      <c r="AG24" s="206">
        <v>0.35069444444444497</v>
      </c>
      <c r="AH24" s="39"/>
      <c r="AI24" s="39"/>
      <c r="AJ24" s="39"/>
      <c r="AK24" s="39"/>
      <c r="AL24" s="39"/>
      <c r="AM24" s="39"/>
      <c r="AN24" s="39"/>
    </row>
    <row r="25" spans="1:40" s="27" customFormat="1" ht="41.25" customHeight="1">
      <c r="B25" s="69"/>
      <c r="C25" s="266"/>
      <c r="D25" s="267"/>
      <c r="E25" s="267"/>
      <c r="F25" s="267"/>
      <c r="G25" s="267"/>
      <c r="H25" s="267"/>
      <c r="I25" s="267"/>
      <c r="J25" s="267"/>
      <c r="K25" s="267"/>
      <c r="L25" s="267"/>
      <c r="M25" s="267"/>
      <c r="N25" s="267"/>
      <c r="O25" s="267"/>
      <c r="P25" s="476"/>
      <c r="Q25" s="476"/>
      <c r="R25" s="476"/>
      <c r="S25" s="476"/>
      <c r="T25" s="476"/>
      <c r="U25" s="476"/>
      <c r="V25" s="476"/>
      <c r="W25" s="476"/>
      <c r="X25" s="476"/>
      <c r="Y25" s="473"/>
      <c r="Z25" s="473"/>
      <c r="AA25" s="473"/>
      <c r="AB25" s="473"/>
      <c r="AC25" s="473"/>
      <c r="AF25" s="39"/>
      <c r="AG25" s="206">
        <v>0.35416666666666702</v>
      </c>
      <c r="AH25" s="39"/>
      <c r="AI25" s="39"/>
      <c r="AJ25" s="39"/>
      <c r="AK25" s="39"/>
      <c r="AL25" s="39"/>
      <c r="AM25" s="39"/>
      <c r="AN25" s="39"/>
    </row>
    <row r="26" spans="1:40" s="27" customFormat="1" ht="41.25" customHeight="1">
      <c r="B26" s="69"/>
      <c r="C26" s="266"/>
      <c r="D26" s="267"/>
      <c r="E26" s="267"/>
      <c r="F26" s="267"/>
      <c r="G26" s="267"/>
      <c r="H26" s="267"/>
      <c r="I26" s="267"/>
      <c r="J26" s="267"/>
      <c r="K26" s="267"/>
      <c r="L26" s="267"/>
      <c r="M26" s="267"/>
      <c r="N26" s="267"/>
      <c r="O26" s="479"/>
      <c r="P26" s="477"/>
      <c r="Q26" s="475"/>
      <c r="R26" s="478"/>
      <c r="S26" s="474"/>
      <c r="T26" s="475"/>
      <c r="U26" s="475"/>
      <c r="V26" s="271"/>
      <c r="W26" s="271"/>
      <c r="X26" s="271"/>
      <c r="Y26" s="460"/>
      <c r="Z26" s="460"/>
      <c r="AA26" s="460"/>
      <c r="AB26" s="460"/>
      <c r="AC26" s="461"/>
      <c r="AF26" s="39"/>
      <c r="AG26" s="206">
        <v>0.35763888888888901</v>
      </c>
      <c r="AH26" s="39"/>
      <c r="AI26" s="39"/>
      <c r="AJ26" s="39"/>
      <c r="AK26" s="39"/>
      <c r="AL26" s="39"/>
      <c r="AM26" s="39"/>
      <c r="AN26" s="39"/>
    </row>
    <row r="27" spans="1:40" s="27" customFormat="1" ht="41.25" customHeight="1">
      <c r="B27" s="69"/>
      <c r="C27" s="266"/>
      <c r="D27" s="267"/>
      <c r="E27" s="267"/>
      <c r="F27" s="267"/>
      <c r="G27" s="267"/>
      <c r="H27" s="267"/>
      <c r="I27" s="267"/>
      <c r="J27" s="267"/>
      <c r="K27" s="267"/>
      <c r="L27" s="267"/>
      <c r="M27" s="267"/>
      <c r="N27" s="267"/>
      <c r="O27" s="479"/>
      <c r="P27" s="477"/>
      <c r="Q27" s="475"/>
      <c r="R27" s="478"/>
      <c r="S27" s="474"/>
      <c r="T27" s="475"/>
      <c r="U27" s="475"/>
      <c r="V27" s="271"/>
      <c r="W27" s="271"/>
      <c r="X27" s="271"/>
      <c r="Y27" s="460"/>
      <c r="Z27" s="460"/>
      <c r="AA27" s="460"/>
      <c r="AB27" s="460"/>
      <c r="AC27" s="461"/>
      <c r="AF27" s="39"/>
      <c r="AG27" s="206">
        <v>0.36111111111111099</v>
      </c>
      <c r="AH27" s="39"/>
      <c r="AI27" s="39"/>
      <c r="AJ27" s="39"/>
      <c r="AK27" s="39"/>
      <c r="AL27" s="39"/>
      <c r="AM27" s="39"/>
      <c r="AN27" s="39"/>
    </row>
    <row r="28" spans="1:40" s="27" customFormat="1" ht="41.25" customHeight="1">
      <c r="B28" s="69"/>
      <c r="C28" s="266"/>
      <c r="D28" s="267"/>
      <c r="E28" s="267"/>
      <c r="F28" s="267"/>
      <c r="G28" s="267"/>
      <c r="H28" s="267"/>
      <c r="I28" s="267"/>
      <c r="J28" s="267"/>
      <c r="K28" s="267"/>
      <c r="L28" s="267"/>
      <c r="M28" s="267"/>
      <c r="N28" s="267"/>
      <c r="O28" s="479"/>
      <c r="P28" s="477"/>
      <c r="Q28" s="475"/>
      <c r="R28" s="478"/>
      <c r="S28" s="474"/>
      <c r="T28" s="475"/>
      <c r="U28" s="475"/>
      <c r="V28" s="271"/>
      <c r="W28" s="271"/>
      <c r="X28" s="271"/>
      <c r="Y28" s="460"/>
      <c r="Z28" s="460"/>
      <c r="AA28" s="460"/>
      <c r="AB28" s="460"/>
      <c r="AC28" s="461"/>
      <c r="AF28" s="39"/>
      <c r="AG28" s="206">
        <v>0.36458333333333398</v>
      </c>
      <c r="AH28" s="39"/>
      <c r="AI28" s="39"/>
      <c r="AJ28" s="39"/>
      <c r="AK28" s="39"/>
      <c r="AL28" s="39"/>
      <c r="AM28" s="39"/>
      <c r="AN28" s="39"/>
    </row>
    <row r="29" spans="1:40"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0"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0"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0"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4" s="39" customFormat="1" ht="15.75" customHeight="1">
      <c r="A33" s="27"/>
      <c r="B33" s="70"/>
      <c r="C33" s="27"/>
      <c r="D33" s="27"/>
      <c r="E33" s="27"/>
      <c r="F33" s="27"/>
      <c r="G33" s="27"/>
      <c r="H33" s="27"/>
      <c r="I33" s="27"/>
      <c r="J33" s="27"/>
      <c r="K33" s="27"/>
      <c r="L33" s="27"/>
      <c r="P33" s="27"/>
      <c r="Q33" s="27"/>
      <c r="R33" s="27"/>
      <c r="S33" s="27"/>
      <c r="T33" s="27"/>
      <c r="U33" s="27"/>
      <c r="V33" s="27"/>
      <c r="W33" s="27"/>
      <c r="X33" s="27"/>
      <c r="Y33" s="27"/>
      <c r="Z33" s="27"/>
      <c r="AA33" s="27"/>
      <c r="AB33" s="27"/>
      <c r="AC33" s="27"/>
      <c r="AD33" s="27"/>
      <c r="AE33" s="27"/>
      <c r="AG33" s="206">
        <v>0.38194444444444497</v>
      </c>
      <c r="AO33" s="27"/>
      <c r="AP33" s="27"/>
      <c r="AQ33" s="27"/>
      <c r="AR33" s="27"/>
    </row>
    <row r="34" spans="1:44" s="39" customFormat="1" ht="15.75" customHeight="1">
      <c r="A34" s="27"/>
      <c r="B34" s="70"/>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2"/>
      <c r="AG34" s="206">
        <v>0.38541666666666702</v>
      </c>
      <c r="AH34" s="22"/>
      <c r="AI34" s="22"/>
      <c r="AJ34" s="22"/>
      <c r="AK34" s="22"/>
      <c r="AL34" s="22"/>
      <c r="AM34" s="22"/>
      <c r="AN34" s="22"/>
      <c r="AO34" s="27"/>
      <c r="AP34" s="27"/>
      <c r="AQ34" s="27"/>
      <c r="AR34" s="27"/>
    </row>
    <row r="35" spans="1:44" s="39" customFormat="1" ht="15.75" customHeight="1">
      <c r="A35" s="27"/>
      <c r="B35" s="70"/>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2"/>
      <c r="AG35" s="206">
        <v>0.38888888888889001</v>
      </c>
      <c r="AH35" s="22"/>
      <c r="AI35" s="22"/>
      <c r="AJ35" s="22"/>
      <c r="AK35" s="22"/>
      <c r="AL35" s="22"/>
      <c r="AM35" s="22"/>
      <c r="AN35" s="22"/>
      <c r="AO35" s="27"/>
      <c r="AP35" s="27"/>
      <c r="AQ35" s="27"/>
      <c r="AR35" s="27"/>
    </row>
    <row r="36" spans="1:44" s="22" customFormat="1" ht="15.75" customHeight="1">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206">
        <v>0.39236111111111199</v>
      </c>
      <c r="AO36"/>
      <c r="AP36"/>
      <c r="AQ36"/>
      <c r="AR36"/>
    </row>
    <row r="37" spans="1:44" s="22" customFormat="1" ht="15.75" customHeight="1">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206">
        <v>0.39583333333333398</v>
      </c>
      <c r="AO37"/>
      <c r="AP37"/>
      <c r="AQ37"/>
      <c r="AR37"/>
    </row>
    <row r="38" spans="1:44" s="22" customFormat="1" ht="15.75" customHeight="1">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206">
        <v>0.39930555555555602</v>
      </c>
      <c r="AO38"/>
      <c r="AP38"/>
      <c r="AQ38"/>
      <c r="AR38"/>
    </row>
    <row r="39" spans="1:44" s="22" customFormat="1" ht="15.75" customHeight="1">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206">
        <v>0.40277777777777901</v>
      </c>
      <c r="AO39"/>
      <c r="AP39"/>
      <c r="AQ39"/>
      <c r="AR39"/>
    </row>
    <row r="40" spans="1:44" s="22" customFormat="1" ht="15.75" customHeight="1">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206">
        <v>0.406250000000001</v>
      </c>
      <c r="AO40"/>
      <c r="AP40"/>
      <c r="AQ40"/>
      <c r="AR40"/>
    </row>
    <row r="41" spans="1:44" s="22" customFormat="1" ht="15.75" customHeight="1">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206">
        <v>0.40972222222222299</v>
      </c>
      <c r="AO41"/>
      <c r="AP41"/>
      <c r="AQ41"/>
      <c r="AR41"/>
    </row>
    <row r="42" spans="1:44" s="22" customFormat="1" ht="15.75" customHeight="1">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206">
        <v>0.41319444444444497</v>
      </c>
      <c r="AO42"/>
      <c r="AP42"/>
      <c r="AQ42"/>
      <c r="AR42"/>
    </row>
    <row r="43" spans="1:44" s="22" customFormat="1" ht="15.75" customHeight="1">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206">
        <v>0.41666666666666802</v>
      </c>
      <c r="AO43"/>
      <c r="AP43"/>
      <c r="AQ43"/>
      <c r="AR43"/>
    </row>
    <row r="44" spans="1:44" s="22" customFormat="1" ht="15.75" customHeight="1">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206">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c r="AR74"/>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c r="AR75"/>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c r="AR76"/>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O77"/>
      <c r="AP77"/>
      <c r="AQ77"/>
      <c r="AR77"/>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O78"/>
      <c r="AP78"/>
      <c r="AQ78"/>
      <c r="AR78"/>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206">
        <v>0.79166666666666663</v>
      </c>
    </row>
  </sheetData>
  <mergeCells count="94">
    <mergeCell ref="B3:AC3"/>
    <mergeCell ref="B6:C6"/>
    <mergeCell ref="D6:AC6"/>
    <mergeCell ref="B7:C7"/>
    <mergeCell ref="D7:AC7"/>
    <mergeCell ref="AM18:AN18"/>
    <mergeCell ref="AI18:AJ18"/>
    <mergeCell ref="AK18:AL18"/>
    <mergeCell ref="B32:AC32"/>
    <mergeCell ref="E13:U13"/>
    <mergeCell ref="AK16:AL16"/>
    <mergeCell ref="V16:X17"/>
    <mergeCell ref="AM16:AN16"/>
    <mergeCell ref="AH16:AH17"/>
    <mergeCell ref="Y16:AC17"/>
    <mergeCell ref="B16:O17"/>
    <mergeCell ref="P16:R17"/>
    <mergeCell ref="V13:X14"/>
    <mergeCell ref="AI16:AJ16"/>
    <mergeCell ref="S16:U17"/>
    <mergeCell ref="S24:U24"/>
    <mergeCell ref="Y10:AC11"/>
    <mergeCell ref="V20:X20"/>
    <mergeCell ref="S19:U19"/>
    <mergeCell ref="E14:U14"/>
    <mergeCell ref="Y13:AC14"/>
    <mergeCell ref="C19:O19"/>
    <mergeCell ref="B18:O18"/>
    <mergeCell ref="B13:C14"/>
    <mergeCell ref="P19:R19"/>
    <mergeCell ref="V19:X19"/>
    <mergeCell ref="V10:X11"/>
    <mergeCell ref="B10:C11"/>
    <mergeCell ref="E10:I10"/>
    <mergeCell ref="J10:K11"/>
    <mergeCell ref="M10:P10"/>
    <mergeCell ref="R10:U10"/>
    <mergeCell ref="R11:U11"/>
    <mergeCell ref="E11:I11"/>
    <mergeCell ref="M11:P11"/>
    <mergeCell ref="B31:AC31"/>
    <mergeCell ref="Y28:AC28"/>
    <mergeCell ref="Y29:AC29"/>
    <mergeCell ref="S28:U28"/>
    <mergeCell ref="V28:X28"/>
    <mergeCell ref="S29:U29"/>
    <mergeCell ref="V29:X29"/>
    <mergeCell ref="S26:U26"/>
    <mergeCell ref="C21:O21"/>
    <mergeCell ref="C22:O22"/>
    <mergeCell ref="C23:O23"/>
    <mergeCell ref="C24:O24"/>
    <mergeCell ref="P24:R24"/>
    <mergeCell ref="Y21:AC21"/>
    <mergeCell ref="S20:U20"/>
    <mergeCell ref="V18:X18"/>
    <mergeCell ref="S18:U18"/>
    <mergeCell ref="Y23:AC23"/>
    <mergeCell ref="S21:U21"/>
    <mergeCell ref="V21:X21"/>
    <mergeCell ref="Y18:AC18"/>
    <mergeCell ref="Y22:AC22"/>
    <mergeCell ref="Y19:AC19"/>
    <mergeCell ref="Y20:AC20"/>
    <mergeCell ref="S22:U22"/>
    <mergeCell ref="V22:X22"/>
    <mergeCell ref="S23:U23"/>
    <mergeCell ref="V23:X23"/>
    <mergeCell ref="P28:R28"/>
    <mergeCell ref="C28:O28"/>
    <mergeCell ref="C29:O29"/>
    <mergeCell ref="P18:R18"/>
    <mergeCell ref="P25:R25"/>
    <mergeCell ref="P29:R29"/>
    <mergeCell ref="C20:O20"/>
    <mergeCell ref="P20:R20"/>
    <mergeCell ref="P26:R26"/>
    <mergeCell ref="P21:R21"/>
    <mergeCell ref="C27:O27"/>
    <mergeCell ref="P27:R27"/>
    <mergeCell ref="P22:R22"/>
    <mergeCell ref="P23:R23"/>
    <mergeCell ref="C26:O26"/>
    <mergeCell ref="C25:O25"/>
    <mergeCell ref="Y25:AC25"/>
    <mergeCell ref="Y24:AC24"/>
    <mergeCell ref="V24:X24"/>
    <mergeCell ref="S27:U27"/>
    <mergeCell ref="V27:X27"/>
    <mergeCell ref="Y27:AC27"/>
    <mergeCell ref="V26:X26"/>
    <mergeCell ref="Y26:AC26"/>
    <mergeCell ref="S25:U25"/>
    <mergeCell ref="V25:X25"/>
  </mergeCells>
  <phoneticPr fontId="28"/>
  <dataValidations count="3">
    <dataValidation type="list" allowBlank="1" showInputMessage="1" showErrorMessage="1" sqref="P19:P28 S19:S28 V19:V28" xr:uid="{00000000-0002-0000-1200-000000000000}">
      <formula1>$AH$19:$AH$22</formula1>
    </dataValidation>
    <dataValidation type="list" allowBlank="1" showInputMessage="1" showErrorMessage="1" sqref="S29 P29 V29" xr:uid="{00000000-0002-0000-1200-000001000000}">
      <formula1>$AH$19:$AH$21</formula1>
    </dataValidation>
    <dataValidation type="list" allowBlank="1" showInputMessage="1" showErrorMessage="1" sqref="R10:U11 M10:P11" xr:uid="{00000000-0002-0000-12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G60"/>
  <sheetViews>
    <sheetView topLeftCell="B1" zoomScaleNormal="100" workbookViewId="0">
      <selection activeCell="C7" sqref="C7:D7"/>
    </sheetView>
  </sheetViews>
  <sheetFormatPr defaultColWidth="9" defaultRowHeight="13.15"/>
  <cols>
    <col min="1" max="1" width="3.75" style="28" customWidth="1"/>
    <col min="2" max="2" width="5.125" style="28" customWidth="1"/>
    <col min="3" max="3" width="54" style="28" customWidth="1"/>
    <col min="4" max="5" width="11.25" style="28" customWidth="1"/>
    <col min="6" max="6" width="3.75" style="28" customWidth="1"/>
    <col min="7" max="16384" width="9" style="28"/>
  </cols>
  <sheetData>
    <row r="1" spans="1:6">
      <c r="A1" s="92"/>
      <c r="B1" s="91"/>
      <c r="C1" s="91"/>
      <c r="D1" s="91"/>
      <c r="E1" s="91"/>
      <c r="F1" s="91"/>
    </row>
    <row r="3" spans="1:6" ht="22.5" customHeight="1">
      <c r="A3" s="236" t="s">
        <v>48</v>
      </c>
      <c r="B3" s="236"/>
      <c r="C3" s="236"/>
      <c r="D3" s="236"/>
      <c r="E3" s="236"/>
      <c r="F3" s="236"/>
    </row>
    <row r="4" spans="1:6" ht="15" customHeight="1">
      <c r="A4" s="27"/>
      <c r="B4" s="27"/>
      <c r="C4" s="27"/>
      <c r="D4" s="27"/>
      <c r="E4" s="27"/>
      <c r="F4" s="27"/>
    </row>
    <row r="5" spans="1:6" ht="18.75" customHeight="1">
      <c r="A5" s="27"/>
      <c r="B5" s="27" t="s">
        <v>49</v>
      </c>
      <c r="C5" s="27"/>
      <c r="D5" s="27"/>
      <c r="E5" s="27"/>
      <c r="F5" s="27"/>
    </row>
    <row r="6" spans="1:6" ht="18.75" customHeight="1">
      <c r="A6" s="27"/>
      <c r="B6" s="27" t="s">
        <v>50</v>
      </c>
      <c r="C6" s="27"/>
      <c r="D6" s="27"/>
      <c r="E6" s="27"/>
      <c r="F6" s="27"/>
    </row>
    <row r="7" spans="1:6" ht="18.75" customHeight="1">
      <c r="A7" s="27"/>
      <c r="B7" s="27"/>
      <c r="C7" s="221" t="s">
        <v>32</v>
      </c>
      <c r="D7" s="223"/>
      <c r="E7" s="27"/>
      <c r="F7" s="27"/>
    </row>
    <row r="8" spans="1:6" ht="15" customHeight="1">
      <c r="A8" s="27"/>
      <c r="B8" s="27"/>
      <c r="C8" s="27"/>
      <c r="D8" s="27"/>
      <c r="E8" s="27"/>
      <c r="F8" s="27"/>
    </row>
    <row r="9" spans="1:6" ht="18.75" customHeight="1">
      <c r="A9" s="27"/>
      <c r="B9" s="237" t="s">
        <v>51</v>
      </c>
      <c r="C9" s="239"/>
      <c r="D9" s="239"/>
      <c r="E9" s="240"/>
      <c r="F9" s="27"/>
    </row>
    <row r="10" spans="1:6" ht="18.75" customHeight="1">
      <c r="A10" s="27"/>
      <c r="B10" s="241" t="s">
        <v>52</v>
      </c>
      <c r="C10" s="242"/>
      <c r="D10" s="242"/>
      <c r="E10" s="243"/>
      <c r="F10" s="27"/>
    </row>
    <row r="11" spans="1:6" ht="18.75" customHeight="1">
      <c r="A11" s="27"/>
      <c r="B11" s="531" t="s">
        <v>53</v>
      </c>
      <c r="C11" s="532"/>
      <c r="D11" s="532"/>
      <c r="E11" s="533"/>
      <c r="F11" s="27"/>
    </row>
    <row r="12" spans="1:6" ht="18.75" customHeight="1">
      <c r="A12" s="27"/>
      <c r="B12" s="534" t="s">
        <v>54</v>
      </c>
      <c r="C12" s="535"/>
      <c r="D12" s="535"/>
      <c r="E12" s="536"/>
      <c r="F12" s="27"/>
    </row>
    <row r="13" spans="1:6" ht="18.75" customHeight="1">
      <c r="A13" s="27"/>
      <c r="B13" s="27"/>
      <c r="C13" s="27"/>
      <c r="D13" s="27"/>
      <c r="E13" s="27"/>
      <c r="F13" s="27"/>
    </row>
    <row r="14" spans="1:6" ht="18.75" customHeight="1">
      <c r="A14" s="27"/>
      <c r="B14" s="27"/>
      <c r="C14" s="27"/>
      <c r="D14" s="27"/>
      <c r="E14" s="27"/>
      <c r="F14" s="27"/>
    </row>
    <row r="15" spans="1:6" ht="18.75" customHeight="1">
      <c r="A15" s="27"/>
      <c r="B15" s="237" t="s">
        <v>55</v>
      </c>
      <c r="C15" s="238"/>
      <c r="D15" s="244" t="s">
        <v>56</v>
      </c>
      <c r="E15" s="240"/>
      <c r="F15" s="27"/>
    </row>
    <row r="16" spans="1:6" ht="25.5" customHeight="1">
      <c r="A16" s="27"/>
      <c r="B16" s="88" t="s">
        <v>24</v>
      </c>
      <c r="C16" s="152" t="s">
        <v>57</v>
      </c>
      <c r="D16" s="97" t="s">
        <v>58</v>
      </c>
      <c r="E16" s="98" t="s">
        <v>59</v>
      </c>
      <c r="F16" s="27"/>
    </row>
    <row r="17" spans="1:7" ht="25.5" customHeight="1">
      <c r="A17" s="27"/>
      <c r="B17" s="89" t="s">
        <v>26</v>
      </c>
      <c r="C17" s="150" t="s">
        <v>60</v>
      </c>
      <c r="D17" s="31" t="s">
        <v>61</v>
      </c>
      <c r="E17" s="32" t="s">
        <v>62</v>
      </c>
      <c r="F17" s="27"/>
    </row>
    <row r="18" spans="1:7" ht="25.5" customHeight="1">
      <c r="A18" s="27"/>
      <c r="B18" s="89" t="s">
        <v>63</v>
      </c>
      <c r="C18" s="150" t="s">
        <v>64</v>
      </c>
      <c r="D18" s="31" t="s">
        <v>61</v>
      </c>
      <c r="E18" s="32" t="s">
        <v>59</v>
      </c>
      <c r="F18" s="27"/>
    </row>
    <row r="19" spans="1:7" ht="25.5" customHeight="1">
      <c r="A19" s="27"/>
      <c r="B19" s="89" t="s">
        <v>65</v>
      </c>
      <c r="C19" s="150" t="s">
        <v>66</v>
      </c>
      <c r="D19" s="31" t="s">
        <v>61</v>
      </c>
      <c r="E19" s="32" t="s">
        <v>62</v>
      </c>
      <c r="F19" s="27"/>
    </row>
    <row r="20" spans="1:7" ht="25.5" customHeight="1">
      <c r="A20" s="27"/>
      <c r="B20" s="89" t="s">
        <v>67</v>
      </c>
      <c r="C20" s="150" t="s">
        <v>68</v>
      </c>
      <c r="D20" s="31" t="s">
        <v>61</v>
      </c>
      <c r="E20" s="32" t="s">
        <v>62</v>
      </c>
      <c r="F20" s="27"/>
    </row>
    <row r="21" spans="1:7" ht="25.5" customHeight="1">
      <c r="A21" s="27"/>
      <c r="B21" s="89" t="s">
        <v>69</v>
      </c>
      <c r="C21" s="150" t="s">
        <v>70</v>
      </c>
      <c r="D21" s="31" t="s">
        <v>61</v>
      </c>
      <c r="E21" s="32" t="s">
        <v>62</v>
      </c>
      <c r="F21" s="27"/>
    </row>
    <row r="22" spans="1:7" ht="25.5" customHeight="1">
      <c r="A22" s="27"/>
      <c r="B22" s="89" t="s">
        <v>71</v>
      </c>
      <c r="C22" s="150" t="s">
        <v>72</v>
      </c>
      <c r="D22" s="31" t="s">
        <v>61</v>
      </c>
      <c r="E22" s="32" t="s">
        <v>62</v>
      </c>
      <c r="F22" s="27"/>
    </row>
    <row r="23" spans="1:7" ht="25.5" customHeight="1">
      <c r="A23" s="27"/>
      <c r="B23" s="89" t="s">
        <v>73</v>
      </c>
      <c r="C23" s="150" t="s">
        <v>74</v>
      </c>
      <c r="D23" s="31" t="s">
        <v>61</v>
      </c>
      <c r="E23" s="32" t="s">
        <v>62</v>
      </c>
      <c r="F23" s="27"/>
    </row>
    <row r="24" spans="1:7" ht="25.5" customHeight="1">
      <c r="A24" s="27"/>
      <c r="B24" s="89" t="s">
        <v>75</v>
      </c>
      <c r="C24" s="150" t="s">
        <v>76</v>
      </c>
      <c r="D24" s="31" t="s">
        <v>61</v>
      </c>
      <c r="E24" s="32" t="s">
        <v>62</v>
      </c>
      <c r="F24" s="27"/>
    </row>
    <row r="25" spans="1:7" ht="25.5" customHeight="1">
      <c r="A25" s="27"/>
      <c r="B25" s="89" t="s">
        <v>77</v>
      </c>
      <c r="C25" s="150" t="s">
        <v>78</v>
      </c>
      <c r="D25" s="31" t="s">
        <v>61</v>
      </c>
      <c r="E25" s="32" t="s">
        <v>62</v>
      </c>
      <c r="F25" s="27"/>
    </row>
    <row r="26" spans="1:7" ht="25.5" customHeight="1">
      <c r="A26" s="27"/>
      <c r="B26" s="89" t="s">
        <v>79</v>
      </c>
      <c r="C26" s="150" t="s">
        <v>80</v>
      </c>
      <c r="D26" s="31" t="s">
        <v>61</v>
      </c>
      <c r="E26" s="32" t="s">
        <v>59</v>
      </c>
      <c r="F26" s="27"/>
    </row>
    <row r="27" spans="1:7" ht="25.5" customHeight="1">
      <c r="A27" s="27"/>
      <c r="B27" s="89" t="s">
        <v>81</v>
      </c>
      <c r="C27" s="150" t="s">
        <v>82</v>
      </c>
      <c r="D27" s="31" t="s">
        <v>61</v>
      </c>
      <c r="E27" s="32" t="s">
        <v>62</v>
      </c>
      <c r="F27" s="27"/>
    </row>
    <row r="28" spans="1:7" ht="25.5" customHeight="1">
      <c r="A28" s="27"/>
      <c r="B28" s="89" t="s">
        <v>83</v>
      </c>
      <c r="C28" s="150" t="s">
        <v>84</v>
      </c>
      <c r="D28" s="31" t="s">
        <v>61</v>
      </c>
      <c r="E28" s="32" t="s">
        <v>62</v>
      </c>
      <c r="F28" s="27"/>
    </row>
    <row r="29" spans="1:7" ht="39" customHeight="1">
      <c r="A29" s="27"/>
      <c r="B29" s="89" t="s">
        <v>85</v>
      </c>
      <c r="C29" s="150" t="s">
        <v>86</v>
      </c>
      <c r="D29" s="31" t="s">
        <v>61</v>
      </c>
      <c r="E29" s="32" t="s">
        <v>62</v>
      </c>
      <c r="F29" s="27"/>
    </row>
    <row r="30" spans="1:7" s="91" customFormat="1" ht="25.9" customHeight="1">
      <c r="A30" s="92"/>
      <c r="B30" s="89" t="s">
        <v>87</v>
      </c>
      <c r="C30" s="150" t="s">
        <v>88</v>
      </c>
      <c r="D30" s="31" t="s">
        <v>61</v>
      </c>
      <c r="E30" s="32" t="s">
        <v>62</v>
      </c>
      <c r="F30" s="92"/>
      <c r="G30" s="92"/>
    </row>
    <row r="31" spans="1:7" s="91" customFormat="1" ht="25.9" customHeight="1">
      <c r="A31" s="92"/>
      <c r="B31" s="90" t="s">
        <v>89</v>
      </c>
      <c r="C31" s="151" t="s">
        <v>90</v>
      </c>
      <c r="D31" s="153" t="s">
        <v>61</v>
      </c>
      <c r="E31" s="33" t="s">
        <v>62</v>
      </c>
      <c r="F31" s="92"/>
      <c r="G31" s="92"/>
    </row>
    <row r="32" spans="1:7" ht="12" customHeight="1">
      <c r="A32" s="27"/>
      <c r="B32" s="92"/>
      <c r="C32" s="92"/>
      <c r="D32" s="154"/>
      <c r="E32" s="92"/>
      <c r="F32" s="27"/>
    </row>
    <row r="33" spans="1:6" s="91" customFormat="1" ht="12" customHeight="1">
      <c r="A33" s="92"/>
      <c r="B33" s="92"/>
      <c r="C33" s="92"/>
      <c r="D33" s="92"/>
      <c r="E33" s="92"/>
      <c r="F33" s="92"/>
    </row>
    <row r="34" spans="1:6" s="91" customFormat="1" ht="12" customHeight="1">
      <c r="A34" s="92"/>
      <c r="B34" s="99" t="s">
        <v>91</v>
      </c>
      <c r="C34" s="130"/>
      <c r="D34" s="130"/>
      <c r="E34" s="27"/>
      <c r="F34" s="92"/>
    </row>
    <row r="35" spans="1:6" s="91" customFormat="1" ht="12" customHeight="1">
      <c r="A35" s="92"/>
      <c r="B35" s="133"/>
      <c r="C35" s="134"/>
      <c r="D35" s="135"/>
      <c r="E35" s="136"/>
      <c r="F35" s="92"/>
    </row>
    <row r="36" spans="1:6" s="91" customFormat="1" ht="12" customHeight="1">
      <c r="A36" s="92"/>
      <c r="B36" s="137"/>
      <c r="C36" s="131"/>
      <c r="D36" s="138"/>
      <c r="E36" s="139"/>
      <c r="F36" s="92"/>
    </row>
    <row r="37" spans="1:6" s="91" customFormat="1" ht="12" customHeight="1">
      <c r="A37" s="92"/>
      <c r="B37" s="137"/>
      <c r="C37" s="131"/>
      <c r="D37" s="138"/>
      <c r="E37" s="139"/>
      <c r="F37" s="92"/>
    </row>
    <row r="38" spans="1:6" s="91" customFormat="1" ht="12" customHeight="1">
      <c r="A38" s="92"/>
      <c r="B38" s="137"/>
      <c r="C38" s="235"/>
      <c r="D38" s="235"/>
      <c r="E38" s="139"/>
      <c r="F38" s="92"/>
    </row>
    <row r="39" spans="1:6" s="91" customFormat="1" ht="12" customHeight="1">
      <c r="A39" s="92"/>
      <c r="B39" s="140"/>
      <c r="C39" s="132"/>
      <c r="E39" s="139"/>
      <c r="F39" s="92"/>
    </row>
    <row r="40" spans="1:6" s="91" customFormat="1" ht="12" customHeight="1">
      <c r="A40" s="92"/>
      <c r="B40" s="140"/>
      <c r="C40" s="131"/>
      <c r="E40" s="139"/>
      <c r="F40" s="92"/>
    </row>
    <row r="41" spans="1:6" s="91" customFormat="1" ht="12" customHeight="1">
      <c r="B41" s="141"/>
      <c r="C41" s="142"/>
      <c r="D41" s="143"/>
      <c r="E41" s="144"/>
    </row>
    <row r="42" spans="1:6" s="91" customFormat="1" ht="12" customHeight="1">
      <c r="B42" s="93"/>
      <c r="C42" s="131"/>
      <c r="D42" s="93"/>
      <c r="E42" s="93"/>
    </row>
    <row r="43" spans="1:6" s="91" customFormat="1" ht="12" customHeight="1"/>
    <row r="44" spans="1:6" s="91" customFormat="1"/>
    <row r="45" spans="1:6" s="91" customFormat="1">
      <c r="C45" s="132"/>
    </row>
    <row r="46" spans="1:6" s="91" customFormat="1"/>
    <row r="47" spans="1:6" s="91" customFormat="1"/>
    <row r="48" spans="1:6" s="91" customFormat="1"/>
    <row r="49" spans="1:6" s="91" customFormat="1"/>
    <row r="50" spans="1:6" s="91" customFormat="1"/>
    <row r="51" spans="1:6" s="91" customFormat="1"/>
    <row r="52" spans="1:6" s="91" customFormat="1"/>
    <row r="53" spans="1:6" s="91" customFormat="1"/>
    <row r="54" spans="1:6" s="91" customFormat="1"/>
    <row r="55" spans="1:6" s="91" customFormat="1"/>
    <row r="56" spans="1:6" s="91" customFormat="1"/>
    <row r="57" spans="1:6" s="91" customFormat="1"/>
    <row r="58" spans="1:6">
      <c r="A58" s="91"/>
      <c r="B58" s="91"/>
      <c r="C58" s="91"/>
      <c r="D58" s="91"/>
      <c r="E58" s="91"/>
      <c r="F58" s="91"/>
    </row>
    <row r="59" spans="1:6">
      <c r="B59" s="91"/>
      <c r="C59" s="91"/>
      <c r="D59" s="91"/>
      <c r="E59" s="91"/>
    </row>
    <row r="60" spans="1:6">
      <c r="B60" s="91"/>
      <c r="C60" s="91"/>
      <c r="D60" s="91"/>
      <c r="E60" s="91"/>
    </row>
  </sheetData>
  <mergeCells count="9">
    <mergeCell ref="C38:D38"/>
    <mergeCell ref="C7:D7"/>
    <mergeCell ref="A3:F3"/>
    <mergeCell ref="B15:C15"/>
    <mergeCell ref="B9:E9"/>
    <mergeCell ref="B10:E10"/>
    <mergeCell ref="B11:E11"/>
    <mergeCell ref="B12:E12"/>
    <mergeCell ref="D15:E15"/>
  </mergeCells>
  <phoneticPr fontId="28"/>
  <hyperlinks>
    <hyperlink ref="D16" location="'シート2-①'!Print_Area" display="シート2" xr:uid="{00000000-0004-0000-0100-000000000000}"/>
    <hyperlink ref="E16" location="'シート3-①'!Print_Area" display="シート3" xr:uid="{00000000-0004-0000-0100-000001000000}"/>
    <hyperlink ref="D17" location="'シート2-②'!Print_Area" display="シート2" xr:uid="{00000000-0004-0000-0100-000002000000}"/>
    <hyperlink ref="B10" location="'1'!A1" display="1．研修記録シート1（目標）" xr:uid="{00000000-0004-0000-0100-000003000000}"/>
    <hyperlink ref="E17" location="'シート3-②'!Print_Area" display="シート3" xr:uid="{00000000-0004-0000-0100-000004000000}"/>
    <hyperlink ref="B10:E10" location="シート1!A1" display="1．研修記録シート1（目標）" xr:uid="{00000000-0004-0000-0100-000005000000}"/>
    <hyperlink ref="D18" location="'シート2-③'!Print_Area" display="シート2" xr:uid="{00000000-0004-0000-0100-000006000000}"/>
    <hyperlink ref="E18" location="'シート3-③'!Print_Area" display="シート3" xr:uid="{00000000-0004-0000-0100-000007000000}"/>
    <hyperlink ref="D19" location="'シート2-④'!Print_Area" display="シート2" xr:uid="{00000000-0004-0000-0100-000008000000}"/>
    <hyperlink ref="D20" location="'シート2-⑤'!Print_Area" display="シート2" xr:uid="{00000000-0004-0000-0100-000009000000}"/>
    <hyperlink ref="D29" location="'シート2-⑦-8'!A1" display="シート2" xr:uid="{00000000-0004-0000-0100-00000A000000}"/>
    <hyperlink ref="D30" location="'シート2-⑧'!A1" display="シート2" xr:uid="{00000000-0004-0000-0100-00000B000000}"/>
    <hyperlink ref="D31" location="'シート2-⑨'!A1" display="シート2" xr:uid="{00000000-0004-0000-0100-00000C000000}"/>
    <hyperlink ref="E19" location="'シート3-④'!Print_Area" display="シート3" xr:uid="{00000000-0004-0000-0100-00000D000000}"/>
    <hyperlink ref="E20" location="'シート3-⑤'!Print_Area" display="シート3" xr:uid="{00000000-0004-0000-0100-00000E000000}"/>
    <hyperlink ref="E29" location="'シート3-⑦-8'!A1" display="シート3" xr:uid="{00000000-0004-0000-0100-00000F000000}"/>
    <hyperlink ref="E30" location="'シート3-⑧'!A1" display="シート3" xr:uid="{00000000-0004-0000-0100-000010000000}"/>
    <hyperlink ref="E31" location="'シート3-⑨'!A1" display="シート3" xr:uid="{00000000-0004-0000-0100-000011000000}"/>
    <hyperlink ref="D26" location="'シート2-⑦-5'!A1" display="シート2" xr:uid="{00000000-0004-0000-0100-000012000000}"/>
    <hyperlink ref="E26" location="'シート3-⑦-5'!A1" display="シート3" xr:uid="{00000000-0004-0000-0100-000013000000}"/>
    <hyperlink ref="D25" location="'シート2-⑦-4'!A1" display="シート2" xr:uid="{00000000-0004-0000-0100-000014000000}"/>
    <hyperlink ref="E25" location="'シート3-⑦-4'!A1" display="シート3" xr:uid="{00000000-0004-0000-0100-000015000000}"/>
    <hyperlink ref="D22" location="'シート2-⑦-1'!A1" display="シート2" xr:uid="{00000000-0004-0000-0100-000016000000}"/>
    <hyperlink ref="E22" location="'シート3-⑦-1'!A1" display="シート3" xr:uid="{00000000-0004-0000-0100-000017000000}"/>
    <hyperlink ref="D24" location="'シート2-⑦-3'!A1" display="シート2" xr:uid="{00000000-0004-0000-0100-000018000000}"/>
    <hyperlink ref="E24" location="'シート3-⑦-3'!A1" display="シート3" xr:uid="{00000000-0004-0000-0100-000019000000}"/>
    <hyperlink ref="D23" location="'シート2-⑦-2'!A1" display="シート2" xr:uid="{00000000-0004-0000-0100-00001A000000}"/>
    <hyperlink ref="E23" location="'シート3-⑦-2'!A1" display="シート3" xr:uid="{00000000-0004-0000-0100-00001B000000}"/>
    <hyperlink ref="D27" location="'シート2-⑦-6'!A1" display="シート2" xr:uid="{00000000-0004-0000-0100-00001C000000}"/>
    <hyperlink ref="E27" location="'シート3-⑦-6'!A1" display="シート3" xr:uid="{00000000-0004-0000-0100-00001D000000}"/>
    <hyperlink ref="D21" location="'シート2-⑥'!A1" display="シート2" xr:uid="{00000000-0004-0000-0100-00001E000000}"/>
    <hyperlink ref="E21" location="'シート3-⑥'!A1" display="シート3" xr:uid="{00000000-0004-0000-0100-00001F000000}"/>
    <hyperlink ref="D28" location="'シート2-⑦-7'!A1" display="シート2" xr:uid="{00000000-0004-0000-0100-000020000000}"/>
    <hyperlink ref="E28" location="'シート3-⑦-7'!A1" display="シート3" xr:uid="{00000000-0004-0000-0100-000021000000}"/>
    <hyperlink ref="C7:D7" r:id="rId1" display="宮城県ケアマネジャー協会：専門更新Ⅰ" xr:uid="{06D867A0-049E-4DA9-A4E1-2AF5317CD9F6}"/>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'シート2-①'!D7:AC7</f>
        <v>①ケアマネジメントにおける実践の振り返り及び課題の設定</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IF(ISBLANK('シート2-①'!E10),"",'シート2-①'!E10)</f>
        <v/>
      </c>
      <c r="F10" s="514"/>
      <c r="G10" s="514"/>
      <c r="H10" s="514"/>
      <c r="I10" s="515"/>
      <c r="J10" s="340" t="s">
        <v>135</v>
      </c>
      <c r="K10" s="245"/>
      <c r="L10" s="44">
        <v>1</v>
      </c>
      <c r="M10" s="516" t="str">
        <f>IF(ISBLANK('シート2-①'!M10),"",'シート2-①'!M10)</f>
        <v/>
      </c>
      <c r="N10" s="517"/>
      <c r="O10" s="517"/>
      <c r="P10" s="518"/>
      <c r="Q10" s="45" t="s">
        <v>98</v>
      </c>
      <c r="R10" s="516" t="str">
        <f>IF(ISBLANK('シート2-①'!R10),"",'シート2-①'!R10)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IF(ISBLANK('シート2-①'!E11),"",'シート2-①'!E11)</f>
        <v/>
      </c>
      <c r="F11" s="502"/>
      <c r="G11" s="502"/>
      <c r="H11" s="502"/>
      <c r="I11" s="503"/>
      <c r="J11" s="340"/>
      <c r="K11" s="245"/>
      <c r="L11" s="44">
        <v>2</v>
      </c>
      <c r="M11" s="504" t="str">
        <f>IF(ISBLANK('シート2-①'!M11),"",'シート2-①'!M11)</f>
        <v/>
      </c>
      <c r="N11" s="505"/>
      <c r="O11" s="505"/>
      <c r="P11" s="506"/>
      <c r="Q11" s="45" t="s">
        <v>98</v>
      </c>
      <c r="R11" s="504" t="str">
        <f>IF(ISBLANK('シート2-①'!R11),"",'シート2-①'!R11)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IF(ISBLANK('シート2-①'!E13),"",'シート2-①'!E13)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IF(ISBLANK('シート2-①'!E14),"",'シート2-①'!E14)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294</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'シート2-②'!D7:AC7</f>
        <v>②介護保険制度及び地域包括ケアシステムの現状</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IF(ISBLANK('シート2-②'!E10),"",'シート2-②'!E10)</f>
        <v/>
      </c>
      <c r="F10" s="514"/>
      <c r="G10" s="514"/>
      <c r="H10" s="514"/>
      <c r="I10" s="515"/>
      <c r="J10" s="340" t="s">
        <v>135</v>
      </c>
      <c r="K10" s="245"/>
      <c r="L10" s="44">
        <v>1</v>
      </c>
      <c r="M10" s="516" t="str">
        <f>IF(ISBLANK('シート2-②'!M10),"",'シート2-②'!M10)</f>
        <v/>
      </c>
      <c r="N10" s="517"/>
      <c r="O10" s="517"/>
      <c r="P10" s="518"/>
      <c r="Q10" s="45" t="s">
        <v>98</v>
      </c>
      <c r="R10" s="516" t="str">
        <f>IF(ISBLANK('シート2-②'!R10),"",'シート2-②'!R10)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IF(ISBLANK('シート2-②'!E11),"",'シート2-②'!E11)</f>
        <v/>
      </c>
      <c r="F11" s="502"/>
      <c r="G11" s="502"/>
      <c r="H11" s="502"/>
      <c r="I11" s="503"/>
      <c r="J11" s="340"/>
      <c r="K11" s="245"/>
      <c r="L11" s="44">
        <v>2</v>
      </c>
      <c r="M11" s="504" t="str">
        <f>IF(ISBLANK('シート2-②'!M11),"",'シート2-②'!M11)</f>
        <v/>
      </c>
      <c r="N11" s="505"/>
      <c r="O11" s="505"/>
      <c r="P11" s="506"/>
      <c r="Q11" s="45" t="s">
        <v>98</v>
      </c>
      <c r="R11" s="504" t="str">
        <f>IF(ISBLANK('シート2-②'!R11),"",'シート2-②'!R11)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IF(ISBLANK('シート2-②'!E13),"",'シート2-②'!E13)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IF(ISBLANK('シート2-②'!E14),"",'シート2-②'!E14)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'シート2-③'!D7:AC7</f>
        <v>③対人個別援助（ソーシャルケースワーク）及び地域援助技術（コミュニティソーシャルワーク）</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IF(ISBLANK('シート2-③'!E10),"",'シート2-③'!E10)</f>
        <v/>
      </c>
      <c r="F10" s="514"/>
      <c r="G10" s="514"/>
      <c r="H10" s="514"/>
      <c r="I10" s="515"/>
      <c r="J10" s="340" t="s">
        <v>135</v>
      </c>
      <c r="K10" s="245"/>
      <c r="L10" s="44">
        <v>1</v>
      </c>
      <c r="M10" s="516" t="str">
        <f>IF(ISBLANK('シート2-③'!M10),"",'シート2-③'!M10)</f>
        <v/>
      </c>
      <c r="N10" s="517"/>
      <c r="O10" s="517"/>
      <c r="P10" s="518"/>
      <c r="Q10" s="45" t="s">
        <v>98</v>
      </c>
      <c r="R10" s="516" t="str">
        <f>IF(ISBLANK('シート2-③'!R10),"",'シート2-③'!R10)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IF(ISBLANK('シート2-③'!E11),"",'シート2-③'!E11)</f>
        <v/>
      </c>
      <c r="F11" s="502"/>
      <c r="G11" s="502"/>
      <c r="H11" s="502"/>
      <c r="I11" s="503"/>
      <c r="J11" s="340"/>
      <c r="K11" s="245"/>
      <c r="L11" s="44">
        <v>2</v>
      </c>
      <c r="M11" s="504" t="str">
        <f>IF(ISBLANK('シート2-③'!M11),"",'シート2-③'!M11)</f>
        <v/>
      </c>
      <c r="N11" s="505"/>
      <c r="O11" s="505"/>
      <c r="P11" s="506"/>
      <c r="Q11" s="45" t="s">
        <v>98</v>
      </c>
      <c r="R11" s="504" t="str">
        <f>IF(ISBLANK('シート2-③'!R11),"",'シート2-③'!R11)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IF(ISBLANK('シート2-③'!E13),"",'シート2-③'!E13)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IF(ISBLANK('シート2-③'!E14),"",'シート2-③'!E14)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'シート2-④'!D7:AC7</f>
        <v>④ケアマネジメントの実践における倫理</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IF(ISBLANK('シート2-④'!E10),"",'シート2-④'!E10)</f>
        <v/>
      </c>
      <c r="F10" s="514"/>
      <c r="G10" s="514"/>
      <c r="H10" s="514"/>
      <c r="I10" s="515"/>
      <c r="J10" s="340" t="s">
        <v>135</v>
      </c>
      <c r="K10" s="245"/>
      <c r="L10" s="44">
        <v>1</v>
      </c>
      <c r="M10" s="516" t="str">
        <f>IF(ISBLANK('シート2-④'!M10),"",'シート2-④'!M10)</f>
        <v/>
      </c>
      <c r="N10" s="517"/>
      <c r="O10" s="517"/>
      <c r="P10" s="518"/>
      <c r="Q10" s="45" t="s">
        <v>98</v>
      </c>
      <c r="R10" s="516" t="str">
        <f>IF(ISBLANK('シート2-④'!R10),"",'シート2-④'!R10)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IF(ISBLANK('シート2-④'!E11),"",'シート2-④'!E11)</f>
        <v/>
      </c>
      <c r="F11" s="502"/>
      <c r="G11" s="502"/>
      <c r="H11" s="502"/>
      <c r="I11" s="503"/>
      <c r="J11" s="340"/>
      <c r="K11" s="245"/>
      <c r="L11" s="44">
        <v>2</v>
      </c>
      <c r="M11" s="504" t="str">
        <f>IF(ISBLANK('シート2-④'!M11),"",'シート2-④'!M11)</f>
        <v/>
      </c>
      <c r="N11" s="505"/>
      <c r="O11" s="505"/>
      <c r="P11" s="506"/>
      <c r="Q11" s="45" t="s">
        <v>98</v>
      </c>
      <c r="R11" s="504" t="str">
        <f>IF(ISBLANK('シート2-④'!R11),"",'シート2-④'!R11)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IF(ISBLANK('シート2-④'!E13),"",'シート2-④'!E13)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IF(ISBLANK('シート2-④'!E14),"",'シート2-④'!E14)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519" t="str">
        <f>'シート2-⑤'!D7:AC7</f>
        <v>⑤生活の継続を支えるための医療との連携及び多職種協働の実践</v>
      </c>
      <c r="E7" s="519"/>
      <c r="F7" s="519"/>
      <c r="G7" s="519"/>
      <c r="H7" s="519"/>
      <c r="I7" s="519"/>
      <c r="J7" s="519"/>
      <c r="K7" s="519"/>
      <c r="L7" s="519"/>
      <c r="M7" s="519"/>
      <c r="N7" s="519"/>
      <c r="O7" s="519"/>
      <c r="P7" s="519"/>
      <c r="Q7" s="519"/>
      <c r="R7" s="519"/>
      <c r="S7" s="519"/>
      <c r="T7" s="519"/>
      <c r="U7" s="519"/>
      <c r="V7" s="519"/>
      <c r="W7" s="519"/>
      <c r="X7" s="519"/>
      <c r="Y7" s="519"/>
      <c r="Z7" s="519"/>
      <c r="AA7" s="519"/>
      <c r="AB7" s="519"/>
      <c r="AC7" s="520"/>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IF(ISBLANK('シート2-⑤'!E10),"",'シート2-⑤'!E10)</f>
        <v/>
      </c>
      <c r="F10" s="514"/>
      <c r="G10" s="514"/>
      <c r="H10" s="514"/>
      <c r="I10" s="515"/>
      <c r="J10" s="340" t="s">
        <v>135</v>
      </c>
      <c r="K10" s="245"/>
      <c r="L10" s="44">
        <v>1</v>
      </c>
      <c r="M10" s="516" t="str">
        <f>IF(ISBLANK('シート2-⑤'!M10),"",'シート2-⑤'!M10)</f>
        <v/>
      </c>
      <c r="N10" s="517"/>
      <c r="O10" s="517"/>
      <c r="P10" s="518"/>
      <c r="Q10" s="45" t="s">
        <v>98</v>
      </c>
      <c r="R10" s="516" t="str">
        <f>IF(ISBLANK('シート2-⑤'!R10),"",'シート2-⑤'!R10)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IF(ISBLANK('シート2-⑤'!E11),"",'シート2-⑤'!E11)</f>
        <v/>
      </c>
      <c r="F11" s="502"/>
      <c r="G11" s="502"/>
      <c r="H11" s="502"/>
      <c r="I11" s="503"/>
      <c r="J11" s="340"/>
      <c r="K11" s="245"/>
      <c r="L11" s="44">
        <v>2</v>
      </c>
      <c r="M11" s="504" t="str">
        <f>IF(ISBLANK('シート2-⑤'!M11),"",'シート2-⑤'!M11)</f>
        <v/>
      </c>
      <c r="N11" s="505"/>
      <c r="O11" s="505"/>
      <c r="P11" s="506"/>
      <c r="Q11" s="45" t="s">
        <v>98</v>
      </c>
      <c r="R11" s="504" t="str">
        <f>IF(ISBLANK('シート2-⑤'!R11),"",'シート2-⑤'!R11)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IF(ISBLANK('シート2-⑤'!E13),"",'シート2-⑤'!E13)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IF(ISBLANK('シート2-⑤'!E14),"",'シート2-⑤'!E14)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519" t="str">
        <f>'シート2-⑥'!D7:AC7</f>
        <v xml:space="preserve">⑥リハビリテーション及び福祉用具等の活用に関する理解 </v>
      </c>
      <c r="E7" s="519"/>
      <c r="F7" s="519"/>
      <c r="G7" s="519"/>
      <c r="H7" s="519"/>
      <c r="I7" s="519"/>
      <c r="J7" s="519"/>
      <c r="K7" s="519"/>
      <c r="L7" s="519"/>
      <c r="M7" s="519"/>
      <c r="N7" s="519"/>
      <c r="O7" s="519"/>
      <c r="P7" s="519"/>
      <c r="Q7" s="519"/>
      <c r="R7" s="519"/>
      <c r="S7" s="519"/>
      <c r="T7" s="519"/>
      <c r="U7" s="519"/>
      <c r="V7" s="519"/>
      <c r="W7" s="519"/>
      <c r="X7" s="519"/>
      <c r="Y7" s="519"/>
      <c r="Z7" s="519"/>
      <c r="AA7" s="519"/>
      <c r="AB7" s="519"/>
      <c r="AC7" s="520"/>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IF(ISBLANK('シート2-⑥'!E10),"",'シート2-⑥'!E10)</f>
        <v/>
      </c>
      <c r="F10" s="514"/>
      <c r="G10" s="514"/>
      <c r="H10" s="514"/>
      <c r="I10" s="515"/>
      <c r="J10" s="340" t="s">
        <v>135</v>
      </c>
      <c r="K10" s="245"/>
      <c r="L10" s="44">
        <v>1</v>
      </c>
      <c r="M10" s="516" t="str">
        <f>IF(ISBLANK('シート2-⑥'!M10),"",'シート2-⑥'!M10)</f>
        <v/>
      </c>
      <c r="N10" s="517"/>
      <c r="O10" s="517"/>
      <c r="P10" s="518"/>
      <c r="Q10" s="45" t="s">
        <v>98</v>
      </c>
      <c r="R10" s="516" t="str">
        <f>IF(ISBLANK('シート2-⑥'!R10),"",'シート2-⑥'!R10)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IF(ISBLANK('シート2-⑥'!E11),"",'シート2-⑥'!E11)</f>
        <v/>
      </c>
      <c r="F11" s="502"/>
      <c r="G11" s="502"/>
      <c r="H11" s="502"/>
      <c r="I11" s="503"/>
      <c r="J11" s="340"/>
      <c r="K11" s="245"/>
      <c r="L11" s="44">
        <v>2</v>
      </c>
      <c r="M11" s="504" t="str">
        <f>IF(ISBLANK('シート2-⑥'!M11),"",'シート2-⑥'!M11)</f>
        <v/>
      </c>
      <c r="N11" s="505"/>
      <c r="O11" s="505"/>
      <c r="P11" s="506"/>
      <c r="Q11" s="45" t="s">
        <v>98</v>
      </c>
      <c r="R11" s="504" t="str">
        <f>IF(ISBLANK('シート2-⑥'!R11),"",'シート2-⑥'!R11)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IF(ISBLANK('シート2-⑥'!E13),"",'シート2-⑥'!E13)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IF(ISBLANK('シート2-⑥'!E14),"",'シート2-⑥'!E14)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'シート2-⑦-1'!D7:AC7</f>
        <v>⑦-1ケアマネジメントの演習：生活の継続及び家族等を支える基本的なケアマネジメント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IF(ISBLANK('シート2-⑦-1'!E10),"",'シート2-⑦-1'!E10)</f>
        <v/>
      </c>
      <c r="F10" s="514"/>
      <c r="G10" s="514"/>
      <c r="H10" s="514"/>
      <c r="I10" s="515"/>
      <c r="J10" s="340" t="s">
        <v>135</v>
      </c>
      <c r="K10" s="245"/>
      <c r="L10" s="44">
        <v>1</v>
      </c>
      <c r="M10" s="516" t="str">
        <f>IF(ISBLANK('シート2-⑦-1'!M10),"",'シート2-⑦-1'!M10)</f>
        <v/>
      </c>
      <c r="N10" s="517"/>
      <c r="O10" s="517"/>
      <c r="P10" s="518"/>
      <c r="Q10" s="45" t="s">
        <v>98</v>
      </c>
      <c r="R10" s="516" t="str">
        <f>IF(ISBLANK('シート2-⑦-1'!R10),"",'シート2-⑦-1'!R10)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IF(ISBLANK('シート2-⑦-1'!E11),"",'シート2-⑦-1'!E11)</f>
        <v/>
      </c>
      <c r="F11" s="502"/>
      <c r="G11" s="502"/>
      <c r="H11" s="502"/>
      <c r="I11" s="503"/>
      <c r="J11" s="340"/>
      <c r="K11" s="245"/>
      <c r="L11" s="44">
        <v>2</v>
      </c>
      <c r="M11" s="504" t="str">
        <f>IF(ISBLANK('シート2-⑦-1'!M11),"",'シート2-⑦-1'!M11)</f>
        <v/>
      </c>
      <c r="N11" s="505"/>
      <c r="O11" s="505"/>
      <c r="P11" s="506"/>
      <c r="Q11" s="45" t="s">
        <v>98</v>
      </c>
      <c r="R11" s="504" t="str">
        <f>IF(ISBLANK('シート2-⑦-1'!R11),"",'シート2-⑦-1'!R11)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IF(ISBLANK('シート2-⑦-1'!E13),"",'シート2-⑦-1'!E13)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IF(ISBLANK('シート2-⑦-1'!E14),"",'シート2-⑦-1'!E14)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'シート2-⑦-2'!D7:AC7</f>
        <v>⑦-2ケアマネジメントの演習：脳血管疾患のある方のケアマネジメント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IF(ISBLANK('シート2-⑦-2'!E10),"",'シート2-⑦-2'!E10)</f>
        <v/>
      </c>
      <c r="F10" s="514"/>
      <c r="G10" s="514"/>
      <c r="H10" s="514"/>
      <c r="I10" s="515"/>
      <c r="J10" s="340" t="s">
        <v>135</v>
      </c>
      <c r="K10" s="245"/>
      <c r="L10" s="44">
        <v>1</v>
      </c>
      <c r="M10" s="516" t="str">
        <f>IF(ISBLANK('シート2-⑦-2'!M10),"",'シート2-⑦-2'!M10)</f>
        <v/>
      </c>
      <c r="N10" s="517"/>
      <c r="O10" s="517"/>
      <c r="P10" s="518"/>
      <c r="Q10" s="45" t="s">
        <v>98</v>
      </c>
      <c r="R10" s="516" t="str">
        <f>IF(ISBLANK('シート2-⑦-2'!R10),"",'シート2-⑦-2'!R10)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IF(ISBLANK('シート2-⑦-2'!E11),"",'シート2-⑦-2'!E11)</f>
        <v/>
      </c>
      <c r="F11" s="502"/>
      <c r="G11" s="502"/>
      <c r="H11" s="502"/>
      <c r="I11" s="503"/>
      <c r="J11" s="340"/>
      <c r="K11" s="245"/>
      <c r="L11" s="44">
        <v>2</v>
      </c>
      <c r="M11" s="504" t="str">
        <f>IF(ISBLANK('シート2-⑦-2'!M11),"",'シート2-⑦-2'!M11)</f>
        <v/>
      </c>
      <c r="N11" s="505"/>
      <c r="O11" s="505"/>
      <c r="P11" s="506"/>
      <c r="Q11" s="45" t="s">
        <v>98</v>
      </c>
      <c r="R11" s="504" t="str">
        <f>IF(ISBLANK('シート2-⑦-2'!R11),"",'シート2-⑦-2'!R11)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IF(ISBLANK('シート2-⑦-2'!E13),"",'シート2-⑦-2'!E13)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IF(ISBLANK('シート2-⑦-2'!E14),"",'シート2-⑦-2'!E14)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'シート2-⑦-3'!D7:AC7</f>
        <v>⑦-3ケアマネジメントの演習：認知症のある方及び家族等を支えるケアマネジメント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IF(ISBLANK('シート2-⑦-3'!E10),"",'シート2-⑦-3'!E10)</f>
        <v/>
      </c>
      <c r="F10" s="514"/>
      <c r="G10" s="514"/>
      <c r="H10" s="514"/>
      <c r="I10" s="515"/>
      <c r="J10" s="340" t="s">
        <v>135</v>
      </c>
      <c r="K10" s="245"/>
      <c r="L10" s="44">
        <v>1</v>
      </c>
      <c r="M10" s="516" t="str">
        <f>IF(ISBLANK('シート2-⑦-3'!M10),"",'シート2-⑦-3'!M10)</f>
        <v/>
      </c>
      <c r="N10" s="517"/>
      <c r="O10" s="517"/>
      <c r="P10" s="518"/>
      <c r="Q10" s="45" t="s">
        <v>98</v>
      </c>
      <c r="R10" s="516" t="str">
        <f>IF(ISBLANK('シート2-⑦-3'!R10),"",'シート2-⑦-3'!R10)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IF(ISBLANK('シート2-⑦-3'!E11),"",'シート2-⑦-3'!E11)</f>
        <v/>
      </c>
      <c r="F11" s="502"/>
      <c r="G11" s="502"/>
      <c r="H11" s="502"/>
      <c r="I11" s="503"/>
      <c r="J11" s="340"/>
      <c r="K11" s="245"/>
      <c r="L11" s="44">
        <v>2</v>
      </c>
      <c r="M11" s="504" t="str">
        <f>IF(ISBLANK('シート2-⑦-3'!M11),"",'シート2-⑦-3'!M11)</f>
        <v/>
      </c>
      <c r="N11" s="505"/>
      <c r="O11" s="505"/>
      <c r="P11" s="506"/>
      <c r="Q11" s="45" t="s">
        <v>98</v>
      </c>
      <c r="R11" s="504" t="str">
        <f>IF(ISBLANK('シート2-⑦-3'!R11),"",'シート2-⑦-3'!R11)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IF(ISBLANK('シート2-⑦-3'!E13),"",'シート2-⑦-3'!E13)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IF(ISBLANK('シート2-⑦-3'!E14),"",'シート2-⑦-3'!E14)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'シート2-⑦-4'!D7:AC7</f>
        <v>⑦-4ケアマネジメントの演習：大腿骨頸部骨折のある方のケアマネジメント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IF(ISBLANK('シート2-⑦-4'!E10),"",'シート2-⑦-4'!E10)</f>
        <v/>
      </c>
      <c r="F10" s="514"/>
      <c r="G10" s="514"/>
      <c r="H10" s="514"/>
      <c r="I10" s="515"/>
      <c r="J10" s="340" t="s">
        <v>135</v>
      </c>
      <c r="K10" s="245"/>
      <c r="L10" s="44">
        <v>1</v>
      </c>
      <c r="M10" s="516" t="str">
        <f>IF(ISBLANK('シート2-⑦-4'!M10),"",'シート2-⑦-4'!M10)</f>
        <v/>
      </c>
      <c r="N10" s="517"/>
      <c r="O10" s="517"/>
      <c r="P10" s="518"/>
      <c r="Q10" s="45" t="s">
        <v>98</v>
      </c>
      <c r="R10" s="516" t="str">
        <f>IF(ISBLANK('シート2-⑦-4'!R10),"",'シート2-⑦-4'!R10)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IF(ISBLANK('シート2-⑦-4'!E11),"",'シート2-⑦-4'!E11)</f>
        <v/>
      </c>
      <c r="F11" s="502"/>
      <c r="G11" s="502"/>
      <c r="H11" s="502"/>
      <c r="I11" s="503"/>
      <c r="J11" s="340"/>
      <c r="K11" s="245"/>
      <c r="L11" s="44">
        <v>2</v>
      </c>
      <c r="M11" s="504" t="str">
        <f>IF(ISBLANK('シート2-⑦-4'!M11),"",'シート2-⑦-4'!M11)</f>
        <v/>
      </c>
      <c r="N11" s="505"/>
      <c r="O11" s="505"/>
      <c r="P11" s="506"/>
      <c r="Q11" s="45" t="s">
        <v>98</v>
      </c>
      <c r="R11" s="504" t="str">
        <f>IF(ISBLANK('シート2-⑦-4'!R11),"",'シート2-⑦-4'!R11)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IF(ISBLANK('シート2-⑦-4'!E13),"",'シート2-⑦-4'!E13)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IF(ISBLANK('シート2-⑦-4'!E14),"",'シート2-⑦-4'!E14)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3"/>
  <sheetViews>
    <sheetView zoomScaleNormal="100" workbookViewId="0">
      <selection activeCell="B62" sqref="B62:R62"/>
    </sheetView>
  </sheetViews>
  <sheetFormatPr defaultColWidth="9" defaultRowHeight="13.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c r="A1" s="1"/>
      <c r="B1" s="2" t="s">
        <v>92</v>
      </c>
      <c r="C1" s="1"/>
      <c r="D1" s="1"/>
      <c r="E1" s="1"/>
      <c r="F1" s="1"/>
      <c r="G1" s="1"/>
      <c r="H1" s="1"/>
      <c r="I1" s="1"/>
      <c r="J1" s="1"/>
      <c r="K1" s="1"/>
      <c r="L1" s="1"/>
      <c r="M1" s="1"/>
      <c r="N1" s="1"/>
      <c r="O1" s="1"/>
      <c r="P1" s="1"/>
      <c r="Q1" s="1"/>
      <c r="R1" s="1"/>
      <c r="S1" s="1"/>
    </row>
    <row r="2" spans="1:27" s="27" customFormat="1" ht="3" customHeight="1">
      <c r="B2" s="34"/>
    </row>
    <row r="3" spans="1:27" s="27" customFormat="1" ht="57" customHeight="1">
      <c r="B3" s="254" t="s">
        <v>93</v>
      </c>
      <c r="C3" s="254"/>
      <c r="D3" s="254"/>
      <c r="E3" s="254"/>
      <c r="F3" s="254"/>
      <c r="G3" s="254"/>
      <c r="H3" s="254"/>
      <c r="I3" s="254"/>
      <c r="J3" s="254"/>
      <c r="K3" s="254"/>
      <c r="L3" s="254"/>
      <c r="M3" s="254"/>
      <c r="N3" s="254"/>
      <c r="O3" s="254"/>
      <c r="P3" s="254"/>
      <c r="Q3" s="254"/>
      <c r="R3" s="254"/>
      <c r="S3" s="35"/>
      <c r="T3" s="35"/>
      <c r="U3" s="35"/>
    </row>
    <row r="4" spans="1:27" s="27" customFormat="1" ht="6.75" customHeight="1" thickBot="1"/>
    <row r="5" spans="1:27" s="27" customFormat="1" ht="20.25" customHeight="1" thickBot="1">
      <c r="B5" s="71" t="s">
        <v>94</v>
      </c>
      <c r="D5" s="71"/>
      <c r="E5" s="94" t="s">
        <v>95</v>
      </c>
      <c r="AA5" s="27" t="s">
        <v>96</v>
      </c>
    </row>
    <row r="6" spans="1:27" s="27" customFormat="1" ht="3.75" customHeight="1" thickBot="1"/>
    <row r="7" spans="1:27" s="27" customFormat="1" ht="18.75" customHeight="1" thickBot="1">
      <c r="B7" s="245" t="s">
        <v>97</v>
      </c>
      <c r="C7" s="246"/>
      <c r="D7" s="247"/>
      <c r="E7" s="248"/>
      <c r="F7" s="249" t="s">
        <v>98</v>
      </c>
      <c r="G7" s="250"/>
      <c r="H7" s="247"/>
      <c r="I7" s="264"/>
      <c r="J7" s="248"/>
      <c r="K7" s="45"/>
      <c r="L7" s="245" t="s">
        <v>99</v>
      </c>
      <c r="M7" s="246"/>
      <c r="N7" s="251"/>
      <c r="O7" s="253"/>
      <c r="P7" s="253"/>
      <c r="Q7" s="253"/>
      <c r="R7" s="252"/>
    </row>
    <row r="8" spans="1:27" s="27" customFormat="1" ht="3.75" customHeight="1" thickBot="1">
      <c r="B8" s="45"/>
      <c r="C8" s="45"/>
      <c r="D8" s="48"/>
      <c r="E8" s="48"/>
      <c r="F8" s="45"/>
      <c r="G8" s="45"/>
      <c r="H8" s="47"/>
      <c r="I8" s="47"/>
      <c r="J8" s="47"/>
      <c r="K8" s="45"/>
      <c r="L8" s="45"/>
      <c r="M8" s="49"/>
      <c r="N8" s="49"/>
      <c r="O8" s="47"/>
      <c r="P8" s="47"/>
      <c r="Q8" s="47"/>
      <c r="R8" s="47"/>
    </row>
    <row r="9" spans="1:27" s="27" customFormat="1" ht="18.75" customHeight="1" thickBot="1">
      <c r="B9" s="245" t="s">
        <v>100</v>
      </c>
      <c r="C9" s="246"/>
      <c r="D9" s="251"/>
      <c r="E9" s="253"/>
      <c r="F9" s="253"/>
      <c r="G9" s="253"/>
      <c r="H9" s="253"/>
      <c r="I9" s="253"/>
      <c r="J9" s="252"/>
      <c r="K9" s="45"/>
      <c r="L9" s="245" t="s">
        <v>101</v>
      </c>
      <c r="M9" s="246"/>
      <c r="N9" s="251"/>
      <c r="O9" s="253"/>
      <c r="P9" s="253"/>
      <c r="Q9" s="253"/>
      <c r="R9" s="252"/>
    </row>
    <row r="10" spans="1:27" s="27" customFormat="1">
      <c r="B10" s="45"/>
      <c r="C10" s="45"/>
      <c r="D10" s="45"/>
      <c r="E10" s="45"/>
      <c r="F10" s="45"/>
      <c r="G10" s="45"/>
      <c r="H10" s="45"/>
      <c r="I10" s="45"/>
      <c r="J10" s="45"/>
      <c r="K10" s="45"/>
      <c r="L10" s="45"/>
      <c r="M10" s="45"/>
      <c r="N10" s="45"/>
      <c r="O10" s="45"/>
      <c r="P10" s="45"/>
      <c r="Q10" s="45"/>
      <c r="R10" s="45"/>
    </row>
    <row r="11" spans="1:27">
      <c r="B11" s="30" t="s">
        <v>102</v>
      </c>
      <c r="C11" s="5"/>
      <c r="D11" s="5"/>
      <c r="E11" s="5"/>
      <c r="F11" s="5"/>
      <c r="G11" s="5"/>
      <c r="H11" s="5"/>
      <c r="I11" s="5"/>
      <c r="J11" s="5"/>
      <c r="K11" s="5"/>
      <c r="L11" s="5"/>
      <c r="M11" s="5"/>
      <c r="N11" s="5"/>
      <c r="O11" s="5"/>
      <c r="P11" s="5"/>
      <c r="Q11" s="5"/>
      <c r="R11" s="5"/>
    </row>
    <row r="12" spans="1:27" s="27" customFormat="1" ht="16.5" customHeight="1">
      <c r="B12" s="72" t="s">
        <v>103</v>
      </c>
      <c r="C12" s="72"/>
      <c r="D12" s="72" t="s">
        <v>104</v>
      </c>
      <c r="E12" s="72"/>
      <c r="F12" s="72"/>
      <c r="G12" s="72"/>
      <c r="H12" s="72"/>
      <c r="I12" s="72"/>
      <c r="J12" s="72"/>
      <c r="K12" s="72"/>
      <c r="L12" s="72"/>
      <c r="M12" s="72"/>
      <c r="N12" s="72"/>
      <c r="O12" s="72"/>
      <c r="P12" s="72"/>
      <c r="Q12" s="72"/>
      <c r="R12" s="72"/>
      <c r="V12" s="73" t="s">
        <v>105</v>
      </c>
      <c r="W12" s="74" t="s">
        <v>106</v>
      </c>
      <c r="X12" s="75" t="s">
        <v>107</v>
      </c>
      <c r="Y12" s="75" t="s">
        <v>108</v>
      </c>
      <c r="Z12" s="75"/>
    </row>
    <row r="13" spans="1:27" s="27" customFormat="1" ht="3.75" customHeight="1" thickBot="1">
      <c r="B13" s="45"/>
      <c r="C13" s="45"/>
      <c r="D13" s="45"/>
      <c r="E13" s="45"/>
      <c r="F13" s="45"/>
      <c r="G13" s="45"/>
      <c r="H13" s="45"/>
      <c r="I13" s="45"/>
      <c r="J13" s="45"/>
      <c r="K13" s="45"/>
      <c r="L13" s="45"/>
      <c r="M13" s="45"/>
      <c r="N13" s="45"/>
      <c r="O13" s="45"/>
      <c r="P13" s="45"/>
      <c r="Q13" s="45"/>
      <c r="R13" s="45"/>
      <c r="V13" s="76"/>
      <c r="W13" s="77"/>
      <c r="X13" s="78"/>
      <c r="Y13" s="78"/>
      <c r="Z13" s="78"/>
    </row>
    <row r="14" spans="1:27" s="27" customFormat="1" ht="16.5" customHeight="1" thickBot="1">
      <c r="B14" s="245" t="s">
        <v>109</v>
      </c>
      <c r="C14" s="246"/>
      <c r="D14" s="247"/>
      <c r="E14" s="248"/>
      <c r="F14" s="45"/>
      <c r="G14" s="45"/>
      <c r="H14" s="45"/>
      <c r="I14" s="45"/>
      <c r="J14" s="45"/>
      <c r="K14" s="45"/>
      <c r="L14" s="45"/>
      <c r="M14" s="45"/>
      <c r="N14" s="45"/>
      <c r="O14" s="45"/>
      <c r="P14" s="45"/>
      <c r="Q14" s="45"/>
      <c r="R14" s="45"/>
      <c r="V14" s="76"/>
      <c r="W14" s="77"/>
      <c r="X14" s="78"/>
      <c r="Y14" s="78"/>
      <c r="Z14" s="78"/>
    </row>
    <row r="15" spans="1:27" s="27" customFormat="1" ht="3.75" customHeight="1" thickBot="1">
      <c r="B15" s="79"/>
      <c r="C15" s="79"/>
      <c r="D15" s="79"/>
      <c r="E15" s="79"/>
      <c r="F15" s="79"/>
      <c r="G15" s="79"/>
      <c r="H15" s="79"/>
      <c r="I15" s="79"/>
      <c r="J15" s="79"/>
      <c r="K15" s="79"/>
      <c r="L15" s="79"/>
      <c r="M15" s="79"/>
      <c r="N15" s="79"/>
      <c r="O15" s="79"/>
      <c r="P15" s="79"/>
      <c r="Q15" s="79"/>
      <c r="R15" s="79"/>
      <c r="V15" s="76"/>
      <c r="W15" s="77"/>
      <c r="X15" s="78"/>
      <c r="Y15" s="78"/>
      <c r="Z15" s="78"/>
    </row>
    <row r="16" spans="1:27" s="27" customFormat="1">
      <c r="B16" s="255"/>
      <c r="C16" s="256"/>
      <c r="D16" s="256"/>
      <c r="E16" s="256"/>
      <c r="F16" s="256"/>
      <c r="G16" s="256"/>
      <c r="H16" s="256"/>
      <c r="I16" s="256"/>
      <c r="J16" s="256"/>
      <c r="K16" s="256"/>
      <c r="L16" s="256"/>
      <c r="M16" s="256"/>
      <c r="N16" s="256"/>
      <c r="O16" s="256"/>
      <c r="P16" s="256"/>
      <c r="Q16" s="256"/>
      <c r="R16" s="257"/>
      <c r="V16" s="80"/>
      <c r="W16" s="75"/>
      <c r="X16" s="81"/>
      <c r="Y16" s="81"/>
      <c r="Z16" s="81"/>
    </row>
    <row r="17" spans="2:26" s="27" customFormat="1">
      <c r="B17" s="258"/>
      <c r="C17" s="259"/>
      <c r="D17" s="259"/>
      <c r="E17" s="259"/>
      <c r="F17" s="259"/>
      <c r="G17" s="259"/>
      <c r="H17" s="259"/>
      <c r="I17" s="259"/>
      <c r="J17" s="259"/>
      <c r="K17" s="259"/>
      <c r="L17" s="259"/>
      <c r="M17" s="259"/>
      <c r="N17" s="259"/>
      <c r="O17" s="259"/>
      <c r="P17" s="259"/>
      <c r="Q17" s="259"/>
      <c r="R17" s="260"/>
      <c r="V17" s="82" t="s">
        <v>110</v>
      </c>
      <c r="W17" s="82" t="s">
        <v>42</v>
      </c>
      <c r="X17" s="81">
        <v>4</v>
      </c>
      <c r="Y17" s="81" t="s">
        <v>111</v>
      </c>
      <c r="Z17" s="81" t="s">
        <v>112</v>
      </c>
    </row>
    <row r="18" spans="2:26" s="27" customFormat="1">
      <c r="B18" s="258"/>
      <c r="C18" s="259"/>
      <c r="D18" s="259"/>
      <c r="E18" s="259"/>
      <c r="F18" s="259"/>
      <c r="G18" s="259"/>
      <c r="H18" s="259"/>
      <c r="I18" s="259"/>
      <c r="J18" s="259"/>
      <c r="K18" s="259"/>
      <c r="L18" s="259"/>
      <c r="M18" s="259"/>
      <c r="N18" s="259"/>
      <c r="O18" s="259"/>
      <c r="P18" s="259"/>
      <c r="Q18" s="259"/>
      <c r="R18" s="260"/>
      <c r="X18" s="81">
        <v>3</v>
      </c>
      <c r="Y18" s="81" t="s">
        <v>113</v>
      </c>
      <c r="Z18" s="81" t="s">
        <v>114</v>
      </c>
    </row>
    <row r="19" spans="2:26" s="27" customFormat="1">
      <c r="B19" s="258"/>
      <c r="C19" s="259"/>
      <c r="D19" s="259"/>
      <c r="E19" s="259"/>
      <c r="F19" s="259"/>
      <c r="G19" s="259"/>
      <c r="H19" s="259"/>
      <c r="I19" s="259"/>
      <c r="J19" s="259"/>
      <c r="K19" s="259"/>
      <c r="L19" s="259"/>
      <c r="M19" s="259"/>
      <c r="N19" s="259"/>
      <c r="O19" s="259"/>
      <c r="P19" s="259"/>
      <c r="Q19" s="259"/>
      <c r="R19" s="260"/>
      <c r="V19" s="83"/>
      <c r="X19" s="81"/>
      <c r="Y19" s="81"/>
      <c r="Z19" s="81"/>
    </row>
    <row r="20" spans="2:26" s="27" customFormat="1">
      <c r="B20" s="258"/>
      <c r="C20" s="259"/>
      <c r="D20" s="259"/>
      <c r="E20" s="259"/>
      <c r="F20" s="259"/>
      <c r="G20" s="259"/>
      <c r="H20" s="259"/>
      <c r="I20" s="259"/>
      <c r="J20" s="259"/>
      <c r="K20" s="259"/>
      <c r="L20" s="259"/>
      <c r="M20" s="259"/>
      <c r="N20" s="259"/>
      <c r="O20" s="259"/>
      <c r="P20" s="259"/>
      <c r="Q20" s="259"/>
      <c r="R20" s="260"/>
      <c r="X20" s="81">
        <v>2</v>
      </c>
      <c r="Y20" s="81" t="s">
        <v>115</v>
      </c>
      <c r="Z20" s="81" t="s">
        <v>116</v>
      </c>
    </row>
    <row r="21" spans="2:26" s="27" customFormat="1" ht="13.9" thickBot="1">
      <c r="B21" s="261"/>
      <c r="C21" s="262"/>
      <c r="D21" s="262"/>
      <c r="E21" s="262"/>
      <c r="F21" s="262"/>
      <c r="G21" s="262"/>
      <c r="H21" s="262"/>
      <c r="I21" s="262"/>
      <c r="J21" s="262"/>
      <c r="K21" s="262"/>
      <c r="L21" s="262"/>
      <c r="M21" s="262"/>
      <c r="N21" s="262"/>
      <c r="O21" s="262"/>
      <c r="P21" s="262"/>
      <c r="Q21" s="262"/>
      <c r="R21" s="263"/>
      <c r="X21" s="84">
        <v>1</v>
      </c>
      <c r="Y21" s="84" t="s">
        <v>113</v>
      </c>
      <c r="Z21" s="84" t="s">
        <v>117</v>
      </c>
    </row>
    <row r="22" spans="2:26" s="27" customFormat="1">
      <c r="B22" s="45"/>
      <c r="C22" s="45"/>
      <c r="D22" s="45"/>
      <c r="E22" s="45"/>
      <c r="F22" s="45"/>
      <c r="G22" s="45"/>
      <c r="H22" s="45"/>
      <c r="I22" s="45"/>
      <c r="J22" s="45"/>
      <c r="K22" s="45"/>
      <c r="L22" s="45"/>
      <c r="M22" s="45"/>
      <c r="N22" s="45"/>
      <c r="O22" s="45"/>
      <c r="P22" s="45"/>
      <c r="Q22" s="45"/>
      <c r="R22" s="45"/>
    </row>
    <row r="23" spans="2:26" s="27" customFormat="1" ht="18.75" customHeight="1">
      <c r="B23" s="72" t="s">
        <v>118</v>
      </c>
      <c r="C23" s="72"/>
      <c r="D23" s="72" t="s">
        <v>119</v>
      </c>
      <c r="E23" s="72"/>
      <c r="F23" s="72"/>
      <c r="G23" s="72"/>
      <c r="H23" s="72"/>
      <c r="I23" s="72"/>
      <c r="J23" s="72"/>
      <c r="K23" s="72"/>
      <c r="L23" s="72"/>
      <c r="M23" s="72"/>
      <c r="N23" s="72"/>
      <c r="O23" s="72"/>
      <c r="P23" s="72"/>
      <c r="Q23" s="72"/>
      <c r="R23" s="72"/>
    </row>
    <row r="24" spans="2:26" s="27" customFormat="1" ht="3.75" customHeight="1" thickBot="1">
      <c r="B24" s="45"/>
      <c r="C24" s="45"/>
      <c r="D24" s="45"/>
      <c r="E24" s="45"/>
      <c r="F24" s="45"/>
      <c r="G24" s="45"/>
      <c r="H24" s="45"/>
      <c r="I24" s="45"/>
      <c r="J24" s="45"/>
      <c r="K24" s="45"/>
      <c r="L24" s="45"/>
      <c r="M24" s="45"/>
      <c r="N24" s="45"/>
      <c r="O24" s="45"/>
      <c r="P24" s="45"/>
      <c r="Q24" s="45"/>
      <c r="R24" s="45"/>
    </row>
    <row r="25" spans="2:26" s="27" customFormat="1" ht="18.75" customHeight="1" thickBot="1">
      <c r="B25" s="245" t="s">
        <v>120</v>
      </c>
      <c r="C25" s="246"/>
      <c r="D25" s="251"/>
      <c r="E25" s="252"/>
      <c r="F25" s="45"/>
      <c r="G25" s="245" t="s">
        <v>121</v>
      </c>
      <c r="H25" s="246"/>
      <c r="I25" s="251"/>
      <c r="J25" s="253"/>
      <c r="K25" s="253"/>
      <c r="L25" s="253"/>
      <c r="M25" s="253"/>
      <c r="N25" s="253"/>
      <c r="O25" s="253"/>
      <c r="P25" s="253"/>
      <c r="Q25" s="253"/>
      <c r="R25" s="252"/>
    </row>
    <row r="26" spans="2:26" s="27" customFormat="1" ht="3.75" customHeight="1" thickBot="1">
      <c r="B26" s="45"/>
      <c r="C26" s="45"/>
      <c r="D26" s="45"/>
      <c r="E26" s="45"/>
      <c r="F26" s="45"/>
      <c r="G26" s="45"/>
      <c r="H26" s="45"/>
      <c r="I26" s="45"/>
      <c r="J26" s="45"/>
      <c r="K26" s="45"/>
      <c r="L26" s="45"/>
      <c r="M26" s="45"/>
      <c r="N26" s="45"/>
      <c r="O26" s="45"/>
      <c r="P26" s="45"/>
      <c r="Q26" s="45"/>
      <c r="R26" s="45"/>
    </row>
    <row r="27" spans="2:26" s="27" customFormat="1" ht="16.5" customHeight="1" thickBot="1">
      <c r="B27" s="245" t="s">
        <v>109</v>
      </c>
      <c r="C27" s="246"/>
      <c r="D27" s="247"/>
      <c r="E27" s="248"/>
      <c r="F27" s="45"/>
      <c r="G27" s="245" t="s">
        <v>122</v>
      </c>
      <c r="H27" s="246"/>
      <c r="I27" s="251"/>
      <c r="J27" s="253"/>
      <c r="K27" s="253"/>
      <c r="L27" s="253"/>
      <c r="M27" s="253"/>
      <c r="N27" s="253"/>
      <c r="O27" s="253"/>
      <c r="P27" s="253"/>
      <c r="Q27" s="253"/>
      <c r="R27" s="252"/>
    </row>
    <row r="28" spans="2:26" s="27" customFormat="1" ht="3.75" customHeight="1" thickBot="1">
      <c r="B28" s="79"/>
      <c r="C28" s="79"/>
      <c r="D28" s="79"/>
      <c r="E28" s="79"/>
      <c r="F28" s="79"/>
      <c r="G28" s="79"/>
      <c r="H28" s="79"/>
      <c r="I28" s="79"/>
      <c r="J28" s="79"/>
      <c r="K28" s="79"/>
      <c r="L28" s="79"/>
      <c r="M28" s="79"/>
      <c r="N28" s="79"/>
      <c r="O28" s="79"/>
      <c r="P28" s="79"/>
      <c r="Q28" s="79"/>
      <c r="R28" s="79"/>
    </row>
    <row r="29" spans="2:26" s="27" customFormat="1" ht="13.5" customHeight="1">
      <c r="B29" s="537"/>
      <c r="C29" s="538"/>
      <c r="D29" s="538"/>
      <c r="E29" s="538"/>
      <c r="F29" s="538"/>
      <c r="G29" s="538"/>
      <c r="H29" s="538"/>
      <c r="I29" s="538"/>
      <c r="J29" s="538"/>
      <c r="K29" s="538"/>
      <c r="L29" s="538"/>
      <c r="M29" s="538"/>
      <c r="N29" s="538"/>
      <c r="O29" s="538"/>
      <c r="P29" s="538"/>
      <c r="Q29" s="538"/>
      <c r="R29" s="539"/>
    </row>
    <row r="30" spans="2:26" s="27" customFormat="1" ht="13.5" customHeight="1">
      <c r="B30" s="540"/>
      <c r="C30" s="541"/>
      <c r="D30" s="541"/>
      <c r="E30" s="541"/>
      <c r="F30" s="541"/>
      <c r="G30" s="541"/>
      <c r="H30" s="541"/>
      <c r="I30" s="541"/>
      <c r="J30" s="541"/>
      <c r="K30" s="541"/>
      <c r="L30" s="541"/>
      <c r="M30" s="541"/>
      <c r="N30" s="541"/>
      <c r="O30" s="541"/>
      <c r="P30" s="541"/>
      <c r="Q30" s="541"/>
      <c r="R30" s="542"/>
    </row>
    <row r="31" spans="2:26" s="27" customFormat="1" ht="13.5" customHeight="1">
      <c r="B31" s="540"/>
      <c r="C31" s="541"/>
      <c r="D31" s="541"/>
      <c r="E31" s="541"/>
      <c r="F31" s="541"/>
      <c r="G31" s="541"/>
      <c r="H31" s="541"/>
      <c r="I31" s="541"/>
      <c r="J31" s="541"/>
      <c r="K31" s="541"/>
      <c r="L31" s="541"/>
      <c r="M31" s="541"/>
      <c r="N31" s="541"/>
      <c r="O31" s="541"/>
      <c r="P31" s="541"/>
      <c r="Q31" s="541"/>
      <c r="R31" s="542"/>
    </row>
    <row r="32" spans="2:26" s="27" customFormat="1" ht="13.5" customHeight="1">
      <c r="B32" s="540"/>
      <c r="C32" s="541"/>
      <c r="D32" s="541"/>
      <c r="E32" s="541"/>
      <c r="F32" s="541"/>
      <c r="G32" s="541"/>
      <c r="H32" s="541"/>
      <c r="I32" s="541"/>
      <c r="J32" s="541"/>
      <c r="K32" s="541"/>
      <c r="L32" s="541"/>
      <c r="M32" s="541"/>
      <c r="N32" s="541"/>
      <c r="O32" s="541"/>
      <c r="P32" s="541"/>
      <c r="Q32" s="541"/>
      <c r="R32" s="542"/>
    </row>
    <row r="33" spans="2:27" s="27" customFormat="1" ht="13.5" customHeight="1">
      <c r="B33" s="540"/>
      <c r="C33" s="541"/>
      <c r="D33" s="541"/>
      <c r="E33" s="541"/>
      <c r="F33" s="541"/>
      <c r="G33" s="541"/>
      <c r="H33" s="541"/>
      <c r="I33" s="541"/>
      <c r="J33" s="541"/>
      <c r="K33" s="541"/>
      <c r="L33" s="541"/>
      <c r="M33" s="541"/>
      <c r="N33" s="541"/>
      <c r="O33" s="541"/>
      <c r="P33" s="541"/>
      <c r="Q33" s="541"/>
      <c r="R33" s="542"/>
    </row>
    <row r="34" spans="2:27" s="27" customFormat="1" ht="13.5" customHeight="1" thickBot="1">
      <c r="B34" s="543"/>
      <c r="C34" s="544"/>
      <c r="D34" s="544"/>
      <c r="E34" s="544"/>
      <c r="F34" s="544"/>
      <c r="G34" s="544"/>
      <c r="H34" s="544"/>
      <c r="I34" s="544"/>
      <c r="J34" s="544"/>
      <c r="K34" s="544"/>
      <c r="L34" s="544"/>
      <c r="M34" s="544"/>
      <c r="N34" s="544"/>
      <c r="O34" s="544"/>
      <c r="P34" s="544"/>
      <c r="Q34" s="544"/>
      <c r="R34" s="545"/>
    </row>
    <row r="35" spans="2:27" s="27" customFormat="1" ht="12" customHeight="1">
      <c r="B35" s="45"/>
      <c r="C35" s="45"/>
      <c r="D35" s="45"/>
      <c r="E35" s="45"/>
      <c r="F35" s="45"/>
      <c r="G35" s="45"/>
      <c r="H35" s="45"/>
      <c r="I35" s="45"/>
      <c r="J35" s="45"/>
      <c r="K35" s="45"/>
      <c r="L35" s="45"/>
      <c r="M35" s="45"/>
      <c r="N35" s="45"/>
      <c r="O35" s="45"/>
      <c r="P35" s="45"/>
      <c r="Q35" s="45"/>
      <c r="R35" s="45"/>
    </row>
    <row r="36" spans="2:27">
      <c r="B36" s="30" t="s">
        <v>123</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c r="B37" s="245" t="s">
        <v>103</v>
      </c>
      <c r="C37" s="245"/>
      <c r="D37" s="72" t="s">
        <v>124</v>
      </c>
      <c r="E37" s="72"/>
      <c r="F37" s="72"/>
      <c r="G37" s="72"/>
      <c r="H37" s="72"/>
      <c r="I37" s="72"/>
      <c r="J37" s="72"/>
      <c r="K37" s="72"/>
      <c r="L37" s="72"/>
      <c r="M37" s="72"/>
      <c r="N37" s="72"/>
      <c r="O37" s="72"/>
      <c r="P37" s="72"/>
      <c r="Q37" s="72"/>
      <c r="R37" s="72"/>
    </row>
    <row r="38" spans="2:27" s="27" customFormat="1" ht="3.75" customHeight="1" thickBot="1">
      <c r="B38" s="45"/>
      <c r="C38" s="45"/>
      <c r="D38" s="45"/>
      <c r="E38" s="45"/>
      <c r="F38" s="45"/>
      <c r="G38" s="45"/>
      <c r="H38" s="45"/>
      <c r="I38" s="45"/>
      <c r="J38" s="45"/>
      <c r="K38" s="45"/>
      <c r="L38" s="45"/>
      <c r="M38" s="45"/>
      <c r="N38" s="45"/>
      <c r="O38" s="45"/>
      <c r="P38" s="45"/>
      <c r="Q38" s="45"/>
      <c r="R38" s="45"/>
    </row>
    <row r="39" spans="2:27" s="27" customFormat="1" ht="16.5" customHeight="1" thickBot="1">
      <c r="B39" s="245" t="s">
        <v>109</v>
      </c>
      <c r="C39" s="246"/>
      <c r="D39" s="247"/>
      <c r="E39" s="248"/>
      <c r="F39" s="45"/>
      <c r="G39" s="45"/>
      <c r="H39" s="45"/>
      <c r="I39" s="45"/>
      <c r="J39" s="45"/>
      <c r="K39" s="45"/>
      <c r="L39" s="45"/>
      <c r="M39" s="45"/>
      <c r="N39" s="45"/>
      <c r="O39" s="45"/>
      <c r="P39" s="45"/>
      <c r="Q39" s="45"/>
      <c r="R39" s="45"/>
    </row>
    <row r="40" spans="2:27" s="27" customFormat="1" ht="3.75" customHeight="1" thickBot="1">
      <c r="B40" s="79"/>
      <c r="C40" s="79"/>
      <c r="D40" s="79"/>
      <c r="E40" s="79"/>
      <c r="F40" s="79"/>
      <c r="G40" s="79"/>
      <c r="H40" s="79"/>
      <c r="I40" s="79"/>
      <c r="J40" s="79"/>
      <c r="K40" s="79"/>
      <c r="L40" s="79"/>
      <c r="M40" s="79"/>
      <c r="N40" s="79"/>
      <c r="O40" s="79"/>
      <c r="P40" s="79"/>
      <c r="Q40" s="79"/>
      <c r="R40" s="79"/>
    </row>
    <row r="41" spans="2:27" s="27" customFormat="1" ht="13.5" customHeight="1">
      <c r="B41" s="537"/>
      <c r="C41" s="538"/>
      <c r="D41" s="538"/>
      <c r="E41" s="538"/>
      <c r="F41" s="538"/>
      <c r="G41" s="538"/>
      <c r="H41" s="538"/>
      <c r="I41" s="538"/>
      <c r="J41" s="538"/>
      <c r="K41" s="538"/>
      <c r="L41" s="538"/>
      <c r="M41" s="538"/>
      <c r="N41" s="538"/>
      <c r="O41" s="538"/>
      <c r="P41" s="538"/>
      <c r="Q41" s="538"/>
      <c r="R41" s="539"/>
    </row>
    <row r="42" spans="2:27" s="27" customFormat="1" ht="13.5" customHeight="1">
      <c r="B42" s="540"/>
      <c r="C42" s="541"/>
      <c r="D42" s="541"/>
      <c r="E42" s="541"/>
      <c r="F42" s="541"/>
      <c r="G42" s="541"/>
      <c r="H42" s="541"/>
      <c r="I42" s="541"/>
      <c r="J42" s="541"/>
      <c r="K42" s="541"/>
      <c r="L42" s="541"/>
      <c r="M42" s="541"/>
      <c r="N42" s="541"/>
      <c r="O42" s="541"/>
      <c r="P42" s="541"/>
      <c r="Q42" s="541"/>
      <c r="R42" s="542"/>
    </row>
    <row r="43" spans="2:27" s="27" customFormat="1" ht="13.5" customHeight="1">
      <c r="B43" s="540"/>
      <c r="C43" s="541"/>
      <c r="D43" s="541"/>
      <c r="E43" s="541"/>
      <c r="F43" s="541"/>
      <c r="G43" s="541"/>
      <c r="H43" s="541"/>
      <c r="I43" s="541"/>
      <c r="J43" s="541"/>
      <c r="K43" s="541"/>
      <c r="L43" s="541"/>
      <c r="M43" s="541"/>
      <c r="N43" s="541"/>
      <c r="O43" s="541"/>
      <c r="P43" s="541"/>
      <c r="Q43" s="541"/>
      <c r="R43" s="542"/>
    </row>
    <row r="44" spans="2:27" s="27" customFormat="1" ht="13.5" customHeight="1">
      <c r="B44" s="540"/>
      <c r="C44" s="541"/>
      <c r="D44" s="541"/>
      <c r="E44" s="541"/>
      <c r="F44" s="541"/>
      <c r="G44" s="541"/>
      <c r="H44" s="541"/>
      <c r="I44" s="541"/>
      <c r="J44" s="541"/>
      <c r="K44" s="541"/>
      <c r="L44" s="541"/>
      <c r="M44" s="541"/>
      <c r="N44" s="541"/>
      <c r="O44" s="541"/>
      <c r="P44" s="541"/>
      <c r="Q44" s="541"/>
      <c r="R44" s="542"/>
    </row>
    <row r="45" spans="2:27" s="27" customFormat="1" ht="13.5" customHeight="1">
      <c r="B45" s="540"/>
      <c r="C45" s="541"/>
      <c r="D45" s="541"/>
      <c r="E45" s="541"/>
      <c r="F45" s="541"/>
      <c r="G45" s="541"/>
      <c r="H45" s="541"/>
      <c r="I45" s="541"/>
      <c r="J45" s="541"/>
      <c r="K45" s="541"/>
      <c r="L45" s="541"/>
      <c r="M45" s="541"/>
      <c r="N45" s="541"/>
      <c r="O45" s="541"/>
      <c r="P45" s="541"/>
      <c r="Q45" s="541"/>
      <c r="R45" s="542"/>
    </row>
    <row r="46" spans="2:27" s="27" customFormat="1" ht="13.5" customHeight="1" thickBot="1">
      <c r="B46" s="543"/>
      <c r="C46" s="544"/>
      <c r="D46" s="544"/>
      <c r="E46" s="544"/>
      <c r="F46" s="544"/>
      <c r="G46" s="544"/>
      <c r="H46" s="544"/>
      <c r="I46" s="544"/>
      <c r="J46" s="544"/>
      <c r="K46" s="544"/>
      <c r="L46" s="544"/>
      <c r="M46" s="544"/>
      <c r="N46" s="544"/>
      <c r="O46" s="544"/>
      <c r="P46" s="544"/>
      <c r="Q46" s="544"/>
      <c r="R46" s="545"/>
    </row>
    <row r="47" spans="2:27" s="27" customFormat="1">
      <c r="B47" s="45"/>
      <c r="C47" s="45"/>
      <c r="D47" s="45"/>
      <c r="E47" s="45"/>
      <c r="F47" s="45"/>
      <c r="G47" s="45"/>
      <c r="H47" s="45"/>
      <c r="I47" s="45"/>
      <c r="J47" s="45"/>
      <c r="K47" s="45"/>
      <c r="L47" s="45"/>
      <c r="M47" s="45"/>
      <c r="N47" s="45"/>
      <c r="O47" s="45"/>
      <c r="P47" s="45"/>
      <c r="Q47" s="45"/>
      <c r="R47" s="45"/>
    </row>
    <row r="48" spans="2:27" s="27" customFormat="1" ht="18.75" customHeight="1">
      <c r="B48" s="72" t="s">
        <v>118</v>
      </c>
      <c r="C48" s="72"/>
      <c r="D48" s="72"/>
      <c r="E48" s="72" t="s">
        <v>125</v>
      </c>
      <c r="F48" s="72"/>
      <c r="G48" s="72"/>
      <c r="H48" s="72"/>
      <c r="I48" s="72"/>
      <c r="J48" s="72"/>
      <c r="K48" s="72"/>
      <c r="L48" s="72"/>
      <c r="M48" s="72"/>
      <c r="N48" s="72"/>
      <c r="O48" s="72"/>
      <c r="P48" s="72"/>
      <c r="Q48" s="72"/>
      <c r="R48" s="72"/>
    </row>
    <row r="49" spans="2:27" s="27" customFormat="1" ht="3.75" customHeight="1" thickBot="1">
      <c r="B49" s="45"/>
      <c r="C49" s="45"/>
      <c r="D49" s="45"/>
      <c r="E49" s="45"/>
      <c r="F49" s="45"/>
      <c r="G49" s="45"/>
      <c r="H49" s="45"/>
      <c r="I49" s="45"/>
      <c r="J49" s="45"/>
      <c r="K49" s="45"/>
      <c r="L49" s="45"/>
      <c r="M49" s="45"/>
      <c r="N49" s="45"/>
      <c r="O49" s="45"/>
      <c r="P49" s="45"/>
      <c r="Q49" s="45"/>
      <c r="R49" s="45"/>
    </row>
    <row r="50" spans="2:27" s="27" customFormat="1" ht="18.75" customHeight="1" thickBot="1">
      <c r="B50" s="245" t="s">
        <v>120</v>
      </c>
      <c r="C50" s="245"/>
      <c r="D50" s="251"/>
      <c r="E50" s="252"/>
      <c r="F50" s="45"/>
      <c r="G50" s="245" t="s">
        <v>121</v>
      </c>
      <c r="H50" s="246"/>
      <c r="I50" s="251"/>
      <c r="J50" s="253"/>
      <c r="K50" s="253"/>
      <c r="L50" s="253"/>
      <c r="M50" s="253"/>
      <c r="N50" s="253"/>
      <c r="O50" s="253"/>
      <c r="P50" s="253"/>
      <c r="Q50" s="253"/>
      <c r="R50" s="252"/>
    </row>
    <row r="51" spans="2:27" s="27" customFormat="1" ht="3.75" customHeight="1" thickBot="1">
      <c r="B51" s="45"/>
      <c r="C51" s="45"/>
      <c r="D51" s="45"/>
      <c r="E51" s="45"/>
      <c r="F51" s="45"/>
      <c r="G51" s="45"/>
      <c r="H51" s="45"/>
      <c r="I51" s="45"/>
      <c r="J51" s="45"/>
      <c r="K51" s="45"/>
      <c r="L51" s="45"/>
      <c r="M51" s="45"/>
      <c r="N51" s="45"/>
      <c r="O51" s="45"/>
      <c r="P51" s="45"/>
      <c r="Q51" s="45"/>
      <c r="R51" s="45"/>
    </row>
    <row r="52" spans="2:27" s="27" customFormat="1" ht="16.5" customHeight="1" thickBot="1">
      <c r="B52" s="245" t="s">
        <v>109</v>
      </c>
      <c r="C52" s="245"/>
      <c r="D52" s="247"/>
      <c r="E52" s="248"/>
      <c r="F52" s="45"/>
      <c r="G52" s="245" t="s">
        <v>122</v>
      </c>
      <c r="H52" s="246"/>
      <c r="I52" s="251"/>
      <c r="J52" s="253"/>
      <c r="K52" s="253"/>
      <c r="L52" s="253"/>
      <c r="M52" s="253"/>
      <c r="N52" s="253"/>
      <c r="O52" s="253"/>
      <c r="P52" s="253"/>
      <c r="Q52" s="253"/>
      <c r="R52" s="252"/>
    </row>
    <row r="53" spans="2:27" s="27" customFormat="1" ht="3.75" customHeight="1" thickBot="1">
      <c r="B53" s="45"/>
      <c r="C53" s="45"/>
      <c r="D53" s="45"/>
      <c r="E53" s="45"/>
      <c r="F53" s="45"/>
      <c r="G53" s="45"/>
      <c r="H53" s="45"/>
      <c r="I53" s="45"/>
      <c r="J53" s="45"/>
      <c r="K53" s="45"/>
      <c r="L53" s="45"/>
      <c r="M53" s="45"/>
      <c r="N53" s="45"/>
      <c r="O53" s="45"/>
      <c r="P53" s="45"/>
      <c r="Q53" s="45"/>
      <c r="R53" s="45"/>
    </row>
    <row r="54" spans="2:27" s="27" customFormat="1" ht="13.5" customHeight="1">
      <c r="B54" s="537"/>
      <c r="C54" s="538"/>
      <c r="D54" s="538"/>
      <c r="E54" s="538"/>
      <c r="F54" s="538"/>
      <c r="G54" s="538"/>
      <c r="H54" s="538"/>
      <c r="I54" s="538"/>
      <c r="J54" s="538"/>
      <c r="K54" s="538"/>
      <c r="L54" s="538"/>
      <c r="M54" s="538"/>
      <c r="N54" s="538"/>
      <c r="O54" s="538"/>
      <c r="P54" s="538"/>
      <c r="Q54" s="538"/>
      <c r="R54" s="539"/>
    </row>
    <row r="55" spans="2:27" s="27" customFormat="1" ht="13.5" customHeight="1">
      <c r="B55" s="540"/>
      <c r="C55" s="541"/>
      <c r="D55" s="541"/>
      <c r="E55" s="541"/>
      <c r="F55" s="541"/>
      <c r="G55" s="541"/>
      <c r="H55" s="541"/>
      <c r="I55" s="541"/>
      <c r="J55" s="541"/>
      <c r="K55" s="541"/>
      <c r="L55" s="541"/>
      <c r="M55" s="541"/>
      <c r="N55" s="541"/>
      <c r="O55" s="541"/>
      <c r="P55" s="541"/>
      <c r="Q55" s="541"/>
      <c r="R55" s="542"/>
    </row>
    <row r="56" spans="2:27" s="27" customFormat="1" ht="13.5" customHeight="1">
      <c r="B56" s="540"/>
      <c r="C56" s="541"/>
      <c r="D56" s="541"/>
      <c r="E56" s="541"/>
      <c r="F56" s="541"/>
      <c r="G56" s="541"/>
      <c r="H56" s="541"/>
      <c r="I56" s="541"/>
      <c r="J56" s="541"/>
      <c r="K56" s="541"/>
      <c r="L56" s="541"/>
      <c r="M56" s="541"/>
      <c r="N56" s="541"/>
      <c r="O56" s="541"/>
      <c r="P56" s="541"/>
      <c r="Q56" s="541"/>
      <c r="R56" s="542"/>
    </row>
    <row r="57" spans="2:27" s="27" customFormat="1" ht="13.5" customHeight="1">
      <c r="B57" s="540"/>
      <c r="C57" s="541"/>
      <c r="D57" s="541"/>
      <c r="E57" s="541"/>
      <c r="F57" s="541"/>
      <c r="G57" s="541"/>
      <c r="H57" s="541"/>
      <c r="I57" s="541"/>
      <c r="J57" s="541"/>
      <c r="K57" s="541"/>
      <c r="L57" s="541"/>
      <c r="M57" s="541"/>
      <c r="N57" s="541"/>
      <c r="O57" s="541"/>
      <c r="P57" s="541"/>
      <c r="Q57" s="541"/>
      <c r="R57" s="542"/>
    </row>
    <row r="58" spans="2:27" s="27" customFormat="1" ht="13.5" customHeight="1">
      <c r="B58" s="540"/>
      <c r="C58" s="541"/>
      <c r="D58" s="541"/>
      <c r="E58" s="541"/>
      <c r="F58" s="541"/>
      <c r="G58" s="541"/>
      <c r="H58" s="541"/>
      <c r="I58" s="541"/>
      <c r="J58" s="541"/>
      <c r="K58" s="541"/>
      <c r="L58" s="541"/>
      <c r="M58" s="541"/>
      <c r="N58" s="541"/>
      <c r="O58" s="541"/>
      <c r="P58" s="541"/>
      <c r="Q58" s="541"/>
      <c r="R58" s="542"/>
    </row>
    <row r="59" spans="2:27" s="27" customFormat="1" ht="13.5" customHeight="1" thickBot="1">
      <c r="B59" s="543"/>
      <c r="C59" s="544"/>
      <c r="D59" s="544"/>
      <c r="E59" s="544"/>
      <c r="F59" s="544"/>
      <c r="G59" s="544"/>
      <c r="H59" s="544"/>
      <c r="I59" s="544"/>
      <c r="J59" s="544"/>
      <c r="K59" s="544"/>
      <c r="L59" s="544"/>
      <c r="M59" s="544"/>
      <c r="N59" s="544"/>
      <c r="O59" s="544"/>
      <c r="P59" s="544"/>
      <c r="Q59" s="544"/>
      <c r="R59" s="545"/>
    </row>
    <row r="60" spans="2:27" s="27" customFormat="1">
      <c r="B60" s="45"/>
      <c r="C60" s="45"/>
      <c r="D60" s="45"/>
      <c r="E60" s="45"/>
      <c r="F60" s="45"/>
      <c r="G60" s="45"/>
      <c r="H60" s="45"/>
      <c r="I60" s="45"/>
      <c r="J60" s="45"/>
      <c r="K60" s="45"/>
      <c r="L60" s="45"/>
      <c r="M60" s="45"/>
      <c r="N60" s="45"/>
      <c r="O60" s="45"/>
      <c r="P60" s="45"/>
      <c r="Q60" s="45"/>
      <c r="R60" s="45"/>
    </row>
    <row r="61" spans="2:27" s="27" customFormat="1" ht="13.5" customHeight="1">
      <c r="B61" s="254" t="s">
        <v>126</v>
      </c>
      <c r="C61" s="254"/>
      <c r="D61" s="254"/>
      <c r="E61" s="254"/>
      <c r="F61" s="254"/>
      <c r="G61" s="254"/>
      <c r="H61" s="254"/>
      <c r="I61" s="254"/>
      <c r="J61" s="254"/>
      <c r="K61" s="254"/>
      <c r="L61" s="254"/>
      <c r="M61" s="254"/>
      <c r="N61" s="254"/>
      <c r="O61" s="254"/>
      <c r="P61" s="254"/>
      <c r="Q61" s="254"/>
      <c r="R61" s="254"/>
    </row>
    <row r="62" spans="2:27" s="27" customFormat="1" ht="42" customHeight="1">
      <c r="B62" s="254" t="s">
        <v>127</v>
      </c>
      <c r="C62" s="254"/>
      <c r="D62" s="254"/>
      <c r="E62" s="254"/>
      <c r="F62" s="254"/>
      <c r="G62" s="254"/>
      <c r="H62" s="254"/>
      <c r="I62" s="254"/>
      <c r="J62" s="254"/>
      <c r="K62" s="254"/>
      <c r="L62" s="254"/>
      <c r="M62" s="254"/>
      <c r="N62" s="254"/>
      <c r="O62" s="254"/>
      <c r="P62" s="254"/>
      <c r="Q62" s="254"/>
      <c r="R62" s="254"/>
    </row>
    <row r="63" spans="2:27" ht="13.5" customHeight="1">
      <c r="B63" s="254" t="s">
        <v>128</v>
      </c>
      <c r="C63" s="254"/>
      <c r="D63" s="254"/>
      <c r="E63" s="254"/>
      <c r="F63" s="254"/>
      <c r="G63" s="254"/>
      <c r="H63" s="254"/>
      <c r="I63" s="254"/>
      <c r="J63" s="254"/>
      <c r="K63" s="254"/>
      <c r="L63" s="254"/>
      <c r="M63" s="254"/>
      <c r="N63" s="254"/>
      <c r="O63" s="254"/>
      <c r="P63" s="254"/>
      <c r="Q63" s="254"/>
      <c r="R63" s="254"/>
      <c r="V63" s="27"/>
      <c r="W63" s="27"/>
      <c r="X63" s="27"/>
      <c r="Y63" s="27"/>
      <c r="Z63" s="27"/>
      <c r="AA63" s="27"/>
    </row>
    <row r="64" spans="2:27">
      <c r="V64" s="27"/>
      <c r="W64" s="27"/>
      <c r="X64" s="27"/>
      <c r="Y64" s="27"/>
      <c r="Z64" s="27"/>
      <c r="AA64" s="27"/>
    </row>
    <row r="65" spans="3:27">
      <c r="V65" s="27"/>
      <c r="W65" s="27"/>
      <c r="X65" s="27"/>
      <c r="Y65" s="27"/>
      <c r="Z65" s="27"/>
      <c r="AA65" s="27"/>
    </row>
    <row r="66" spans="3:27">
      <c r="V66" s="27"/>
      <c r="W66" s="27"/>
      <c r="X66" s="27"/>
      <c r="Y66" s="27"/>
      <c r="Z66" s="27"/>
      <c r="AA66" s="27"/>
    </row>
    <row r="67" spans="3:27">
      <c r="V67" s="27"/>
      <c r="W67" s="27"/>
      <c r="X67" s="27"/>
      <c r="Y67" s="27"/>
      <c r="Z67" s="27"/>
      <c r="AA67" s="27"/>
    </row>
    <row r="68" spans="3:27">
      <c r="C68" s="5"/>
      <c r="V68" s="27"/>
      <c r="W68" s="27"/>
      <c r="X68" s="27"/>
      <c r="Y68" s="27"/>
      <c r="Z68" s="27"/>
      <c r="AA68" s="27"/>
    </row>
    <row r="69" spans="3:27">
      <c r="C69" s="5"/>
      <c r="V69" s="27"/>
      <c r="W69" s="27"/>
      <c r="X69" s="27"/>
      <c r="Y69" s="27"/>
      <c r="Z69" s="27"/>
      <c r="AA69" s="27"/>
    </row>
    <row r="70" spans="3:27">
      <c r="C70" s="5"/>
    </row>
    <row r="71" spans="3:27">
      <c r="C71" s="5"/>
    </row>
    <row r="72" spans="3:27">
      <c r="C72" s="5"/>
    </row>
    <row r="73" spans="3:27">
      <c r="C73" s="5"/>
    </row>
  </sheetData>
  <mergeCells count="39">
    <mergeCell ref="G52:H52"/>
    <mergeCell ref="I52:R52"/>
    <mergeCell ref="D50:E50"/>
    <mergeCell ref="I50:R50"/>
    <mergeCell ref="D14:E14"/>
    <mergeCell ref="I27:R27"/>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B41:R46"/>
    <mergeCell ref="B29:R34"/>
    <mergeCell ref="I25:R25"/>
    <mergeCell ref="B3:R3"/>
    <mergeCell ref="B16:R21"/>
    <mergeCell ref="L7:M7"/>
    <mergeCell ref="L9:M9"/>
    <mergeCell ref="B7:C7"/>
    <mergeCell ref="H7:J7"/>
    <mergeCell ref="D9:J9"/>
    <mergeCell ref="N7:R7"/>
    <mergeCell ref="N9:R9"/>
    <mergeCell ref="B14:C14"/>
    <mergeCell ref="B9:C9"/>
    <mergeCell ref="B39:C39"/>
    <mergeCell ref="D39:E39"/>
    <mergeCell ref="D7:E7"/>
    <mergeCell ref="F7:G7"/>
    <mergeCell ref="D25:E25"/>
  </mergeCells>
  <phoneticPr fontId="28"/>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orientation="portrait" horizontalDpi="300" verticalDpi="300"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'シート2-⑦-5'!D7:AC7</f>
        <v>⑦-5ケアマネジメントの演習：心疾患のある方のケアマネジメント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IF(ISBLANK('シート2-⑦-5'!E10),"",'シート2-⑦-5'!E10)</f>
        <v/>
      </c>
      <c r="F10" s="514"/>
      <c r="G10" s="514"/>
      <c r="H10" s="514"/>
      <c r="I10" s="515"/>
      <c r="J10" s="340" t="s">
        <v>135</v>
      </c>
      <c r="K10" s="245"/>
      <c r="L10" s="44">
        <v>1</v>
      </c>
      <c r="M10" s="516" t="str">
        <f>IF(ISBLANK('シート2-⑦-5'!M10),"",'シート2-⑦-5'!M10)</f>
        <v/>
      </c>
      <c r="N10" s="517"/>
      <c r="O10" s="517"/>
      <c r="P10" s="518"/>
      <c r="Q10" s="45" t="s">
        <v>98</v>
      </c>
      <c r="R10" s="516" t="str">
        <f>IF(ISBLANK('シート2-⑦-5'!R10),"",'シート2-⑦-5'!R10)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IF(ISBLANK('シート2-⑦-5'!E11),"",'シート2-⑦-5'!E11)</f>
        <v/>
      </c>
      <c r="F11" s="502"/>
      <c r="G11" s="502"/>
      <c r="H11" s="502"/>
      <c r="I11" s="503"/>
      <c r="J11" s="340"/>
      <c r="K11" s="245"/>
      <c r="L11" s="44">
        <v>2</v>
      </c>
      <c r="M11" s="504" t="str">
        <f>IF(ISBLANK('シート2-⑦-5'!M11),"",'シート2-⑦-5'!M11)</f>
        <v/>
      </c>
      <c r="N11" s="505"/>
      <c r="O11" s="505"/>
      <c r="P11" s="506"/>
      <c r="Q11" s="45" t="s">
        <v>98</v>
      </c>
      <c r="R11" s="504" t="str">
        <f>IF(ISBLANK('シート2-⑦-5'!R11),"",'シート2-⑦-5'!R11)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IF(ISBLANK('シート2-⑦-5'!E13),"",'シート2-⑦-5'!E13)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IF(ISBLANK('シート2-⑦-5'!E14),"",'シート2-⑦-5'!E14)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'シート2-⑦-6'!D7:AC7</f>
        <v>⑦-6ケアマネジメントの演習：誤嚥性肺炎の予防のケアマネジメント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IF(ISBLANK('シート2-⑦-6'!E10),"",'シート2-⑦-6'!E10)</f>
        <v/>
      </c>
      <c r="F10" s="514"/>
      <c r="G10" s="514"/>
      <c r="H10" s="514"/>
      <c r="I10" s="515"/>
      <c r="J10" s="340" t="s">
        <v>135</v>
      </c>
      <c r="K10" s="245"/>
      <c r="L10" s="44">
        <v>1</v>
      </c>
      <c r="M10" s="516" t="str">
        <f>IF(ISBLANK('シート2-⑦-6'!M10),"",'シート2-⑦-6'!M10)</f>
        <v/>
      </c>
      <c r="N10" s="517"/>
      <c r="O10" s="517"/>
      <c r="P10" s="518"/>
      <c r="Q10" s="45" t="s">
        <v>98</v>
      </c>
      <c r="R10" s="516" t="str">
        <f>IF(ISBLANK('シート2-⑦-6'!R10),"",'シート2-⑦-6'!R10)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IF(ISBLANK('シート2-⑦-6'!E11),"",'シート2-⑦-6'!E11)</f>
        <v/>
      </c>
      <c r="F11" s="502"/>
      <c r="G11" s="502"/>
      <c r="H11" s="502"/>
      <c r="I11" s="503"/>
      <c r="J11" s="340"/>
      <c r="K11" s="245"/>
      <c r="L11" s="44">
        <v>2</v>
      </c>
      <c r="M11" s="504" t="str">
        <f>IF(ISBLANK('シート2-⑦-6'!M11),"",'シート2-⑦-6'!M11)</f>
        <v/>
      </c>
      <c r="N11" s="505"/>
      <c r="O11" s="505"/>
      <c r="P11" s="506"/>
      <c r="Q11" s="45" t="s">
        <v>98</v>
      </c>
      <c r="R11" s="504" t="str">
        <f>IF(ISBLANK('シート2-⑦-6'!R11),"",'シート2-⑦-6'!R11)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IF(ISBLANK('シート2-⑦-6'!E13),"",'シート2-⑦-6'!E13)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IF(ISBLANK('シート2-⑦-6'!E14),"",'シート2-⑦-6'!E14)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'シート2-⑦-7'!D7:AC7</f>
        <v>⑦-7ケアマネジメントの演習：看取り等における看護サービスの活用に関する事例</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IF(ISBLANK('シート2-⑦-7'!E10),"",'シート2-⑦-7'!E10)</f>
        <v/>
      </c>
      <c r="F10" s="514"/>
      <c r="G10" s="514"/>
      <c r="H10" s="514"/>
      <c r="I10" s="515"/>
      <c r="J10" s="340" t="s">
        <v>135</v>
      </c>
      <c r="K10" s="245"/>
      <c r="L10" s="44">
        <v>1</v>
      </c>
      <c r="M10" s="516" t="str">
        <f>IF(ISBLANK('シート2-⑦-7'!M10),"",'シート2-⑦-7'!M10)</f>
        <v/>
      </c>
      <c r="N10" s="517"/>
      <c r="O10" s="517"/>
      <c r="P10" s="518"/>
      <c r="Q10" s="45" t="s">
        <v>98</v>
      </c>
      <c r="R10" s="516" t="str">
        <f>IF(ISBLANK('シート2-⑦-7'!R10),"",'シート2-⑦-7'!R10)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IF(ISBLANK('シート2-⑦-7'!E11),"",'シート2-⑦-7'!E11)</f>
        <v/>
      </c>
      <c r="F11" s="502"/>
      <c r="G11" s="502"/>
      <c r="H11" s="502"/>
      <c r="I11" s="503"/>
      <c r="J11" s="340"/>
      <c r="K11" s="245"/>
      <c r="L11" s="44">
        <v>2</v>
      </c>
      <c r="M11" s="504" t="str">
        <f>IF(ISBLANK('シート2-⑦-7'!M11),"",'シート2-⑦-7'!M11)</f>
        <v/>
      </c>
      <c r="N11" s="505"/>
      <c r="O11" s="505"/>
      <c r="P11" s="506"/>
      <c r="Q11" s="45" t="s">
        <v>98</v>
      </c>
      <c r="R11" s="504" t="str">
        <f>IF(ISBLANK('シート2-⑦-7'!R11),"",'シート2-⑦-7'!R11)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IF(ISBLANK('シート2-⑦-7'!E13),"",'シート2-⑦-7'!E13)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IF(ISBLANK('シート2-⑦-7'!E14),"",'シート2-⑦-7'!E14)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8"/>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'シート2-⑦-8'!D7:AC7</f>
        <v>⑦-8ケアマネジメントの演習：家族への支援の視点や社会資源の活用に向けた関係機関との連携が必要な事例のケアマネジメント</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IF(ISBLANK('シート2-⑦-8'!E10),"",'シート2-⑦-8'!E10)</f>
        <v/>
      </c>
      <c r="F10" s="514"/>
      <c r="G10" s="514"/>
      <c r="H10" s="514"/>
      <c r="I10" s="515"/>
      <c r="J10" s="340" t="s">
        <v>135</v>
      </c>
      <c r="K10" s="245"/>
      <c r="L10" s="44">
        <v>1</v>
      </c>
      <c r="M10" s="516" t="str">
        <f>IF(ISBLANK('シート2-⑦-8'!M10),"",'シート2-⑦-8'!M10)</f>
        <v/>
      </c>
      <c r="N10" s="517"/>
      <c r="O10" s="517"/>
      <c r="P10" s="518"/>
      <c r="Q10" s="45" t="s">
        <v>98</v>
      </c>
      <c r="R10" s="516" t="str">
        <f>IF(ISBLANK('シート2-⑦-8'!R10),"",'シート2-⑦-8'!R10)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IF(ISBLANK('シート2-⑦-8'!E11),"",'シート2-⑦-8'!E11)</f>
        <v/>
      </c>
      <c r="F11" s="502"/>
      <c r="G11" s="502"/>
      <c r="H11" s="502"/>
      <c r="I11" s="503"/>
      <c r="J11" s="340"/>
      <c r="K11" s="245"/>
      <c r="L11" s="44">
        <v>2</v>
      </c>
      <c r="M11" s="504" t="str">
        <f>IF(ISBLANK('シート2-⑦-8'!M11),"",'シート2-⑦-8'!M11)</f>
        <v/>
      </c>
      <c r="N11" s="505"/>
      <c r="O11" s="505"/>
      <c r="P11" s="506"/>
      <c r="Q11" s="45" t="s">
        <v>98</v>
      </c>
      <c r="R11" s="504" t="str">
        <f>IF(ISBLANK('シート2-⑦-8'!R11),"",'シート2-⑦-8'!R11)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IF(ISBLANK('シート2-⑦-8'!E13),"",'シート2-⑦-8'!E13)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IF(ISBLANK('シート2-⑦-8'!E14),"",'シート2-⑦-8'!E14)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8"/>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404" t="str">
        <f>'シート2-⑧'!D7:AC7</f>
        <v>⑧個人での学習及び介護支援専門員相互間の学習</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IF(ISBLANK('シート2-⑧'!E10),"",'シート2-⑧'!E10)</f>
        <v/>
      </c>
      <c r="F10" s="514"/>
      <c r="G10" s="514"/>
      <c r="H10" s="514"/>
      <c r="I10" s="515"/>
      <c r="J10" s="340" t="s">
        <v>135</v>
      </c>
      <c r="K10" s="245"/>
      <c r="L10" s="44">
        <v>1</v>
      </c>
      <c r="M10" s="516" t="str">
        <f>IF(ISBLANK('シート2-⑧'!M10),"",'シート2-⑧'!M10)</f>
        <v/>
      </c>
      <c r="N10" s="517"/>
      <c r="O10" s="517"/>
      <c r="P10" s="518"/>
      <c r="Q10" s="45" t="s">
        <v>98</v>
      </c>
      <c r="R10" s="516" t="str">
        <f>IF(ISBLANK('シート2-⑧'!R10),"",'シート2-⑧'!R10)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IF(ISBLANK('シート2-⑧'!E11),"",'シート2-⑧'!E11)</f>
        <v/>
      </c>
      <c r="F11" s="502"/>
      <c r="G11" s="502"/>
      <c r="H11" s="502"/>
      <c r="I11" s="503"/>
      <c r="J11" s="340"/>
      <c r="K11" s="245"/>
      <c r="L11" s="44">
        <v>2</v>
      </c>
      <c r="M11" s="504" t="str">
        <f>IF(ISBLANK('シート2-⑧'!M11),"",'シート2-⑧'!M11)</f>
        <v/>
      </c>
      <c r="N11" s="505"/>
      <c r="O11" s="505"/>
      <c r="P11" s="506"/>
      <c r="Q11" s="45" t="s">
        <v>98</v>
      </c>
      <c r="R11" s="504" t="str">
        <f>IF(ISBLANK('シート2-⑧'!R11),"",'シート2-⑧'!R11)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IF(ISBLANK('シート2-⑧'!E13),"",'シート2-⑧'!E13)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IF(ISBLANK('シート2-⑧'!E14),"",'シート2-⑧'!E14)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dimension ref="A1:AF92"/>
  <sheetViews>
    <sheetView zoomScaleNormal="100" workbookViewId="0">
      <selection activeCell="A3" sqref="A3:XFD3"/>
    </sheetView>
  </sheetViews>
  <sheetFormatPr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1"/>
      <c r="B1" s="2" t="s">
        <v>290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c r="B2" s="34"/>
    </row>
    <row r="3" spans="1:32" s="27" customFormat="1" ht="53.45" customHeight="1">
      <c r="B3" s="254" t="s">
        <v>297</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32"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32"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row>
    <row r="6" spans="1:32"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27" t="s">
        <v>96</v>
      </c>
    </row>
    <row r="7" spans="1:32" s="27" customFormat="1" ht="32.1" customHeight="1">
      <c r="A7" s="36"/>
      <c r="B7" s="333" t="s">
        <v>132</v>
      </c>
      <c r="C7" s="333"/>
      <c r="D7" s="519" t="str">
        <f>'シート2-⑨'!D7:AC7</f>
        <v>⑨研修全体を振り返っての意見交換、講評及びネットワーク作り</v>
      </c>
      <c r="E7" s="519"/>
      <c r="F7" s="519"/>
      <c r="G7" s="519"/>
      <c r="H7" s="519"/>
      <c r="I7" s="519"/>
      <c r="J7" s="519"/>
      <c r="K7" s="519"/>
      <c r="L7" s="519"/>
      <c r="M7" s="519"/>
      <c r="N7" s="519"/>
      <c r="O7" s="519"/>
      <c r="P7" s="519"/>
      <c r="Q7" s="519"/>
      <c r="R7" s="519"/>
      <c r="S7" s="519"/>
      <c r="T7" s="519"/>
      <c r="U7" s="519"/>
      <c r="V7" s="519"/>
      <c r="W7" s="519"/>
      <c r="X7" s="519"/>
      <c r="Y7" s="519"/>
      <c r="Z7" s="519"/>
      <c r="AA7" s="519"/>
      <c r="AB7" s="519"/>
      <c r="AC7" s="520"/>
    </row>
    <row r="8" spans="1:32"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32" s="27" customFormat="1" ht="7.5" customHeight="1" thickBot="1"/>
    <row r="10" spans="1:32" s="27" customFormat="1" ht="18.75" customHeight="1">
      <c r="B10" s="245" t="s">
        <v>134</v>
      </c>
      <c r="C10" s="245"/>
      <c r="D10" s="43">
        <v>1</v>
      </c>
      <c r="E10" s="513" t="str">
        <f>IF(ISBLANK('シート2-⑨'!E10),"",'シート2-⑨'!E10)</f>
        <v/>
      </c>
      <c r="F10" s="514"/>
      <c r="G10" s="514"/>
      <c r="H10" s="514"/>
      <c r="I10" s="515"/>
      <c r="J10" s="340" t="s">
        <v>135</v>
      </c>
      <c r="K10" s="245"/>
      <c r="L10" s="44">
        <v>1</v>
      </c>
      <c r="M10" s="516" t="str">
        <f>IF(ISBLANK('シート2-⑨'!M10),"",'シート2-⑨'!M10)</f>
        <v/>
      </c>
      <c r="N10" s="517"/>
      <c r="O10" s="517"/>
      <c r="P10" s="518"/>
      <c r="Q10" s="45" t="s">
        <v>98</v>
      </c>
      <c r="R10" s="516" t="str">
        <f>IF(ISBLANK('シート2-⑨'!R10),"",'シート2-⑨'!R10)</f>
        <v/>
      </c>
      <c r="S10" s="552"/>
      <c r="T10" s="552"/>
      <c r="U10" s="553"/>
      <c r="V10" s="340" t="s">
        <v>99</v>
      </c>
      <c r="W10" s="245"/>
      <c r="X10" s="245"/>
      <c r="Y10" s="345" t="str">
        <f>IF(ISBLANK(シート1!N7),"",シート1!N7)</f>
        <v/>
      </c>
      <c r="Z10" s="346"/>
      <c r="AA10" s="346"/>
      <c r="AB10" s="346"/>
      <c r="AC10" s="347"/>
    </row>
    <row r="11" spans="1:32" s="27" customFormat="1" ht="18.75" customHeight="1" thickBot="1">
      <c r="B11" s="245"/>
      <c r="C11" s="245"/>
      <c r="D11" s="43">
        <v>2</v>
      </c>
      <c r="E11" s="501" t="str">
        <f>IF(ISBLANK('シート2-⑨'!E11),"",'シート2-⑨'!E11)</f>
        <v/>
      </c>
      <c r="F11" s="502"/>
      <c r="G11" s="502"/>
      <c r="H11" s="502"/>
      <c r="I11" s="503"/>
      <c r="J11" s="340"/>
      <c r="K11" s="245"/>
      <c r="L11" s="44">
        <v>2</v>
      </c>
      <c r="M11" s="504" t="str">
        <f>IF(ISBLANK('シート2-⑨'!M11),"",'シート2-⑨'!M11)</f>
        <v/>
      </c>
      <c r="N11" s="505"/>
      <c r="O11" s="505"/>
      <c r="P11" s="506"/>
      <c r="Q11" s="45" t="s">
        <v>98</v>
      </c>
      <c r="R11" s="504" t="str">
        <f>IF(ISBLANK('シート2-⑨'!R11),"",'シート2-⑨'!R11)</f>
        <v/>
      </c>
      <c r="S11" s="505"/>
      <c r="T11" s="505"/>
      <c r="U11" s="506"/>
      <c r="V11" s="340"/>
      <c r="W11" s="245"/>
      <c r="X11" s="245"/>
      <c r="Y11" s="348"/>
      <c r="Z11" s="349"/>
      <c r="AA11" s="349"/>
      <c r="AB11" s="349"/>
      <c r="AC11" s="350"/>
      <c r="AD11" s="46"/>
      <c r="AE11" s="46"/>
    </row>
    <row r="12" spans="1:32"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32" s="27" customFormat="1" ht="18.75" customHeight="1">
      <c r="B13" s="245" t="s">
        <v>100</v>
      </c>
      <c r="C13" s="245"/>
      <c r="D13" s="43">
        <v>1</v>
      </c>
      <c r="E13" s="507" t="str">
        <f>IF(ISBLANK('シート2-⑨'!E13),"",'シート2-⑨'!E13)</f>
        <v/>
      </c>
      <c r="F13" s="508"/>
      <c r="G13" s="508"/>
      <c r="H13" s="508"/>
      <c r="I13" s="508"/>
      <c r="J13" s="508"/>
      <c r="K13" s="508"/>
      <c r="L13" s="508"/>
      <c r="M13" s="508"/>
      <c r="N13" s="508"/>
      <c r="O13" s="508"/>
      <c r="P13" s="508"/>
      <c r="Q13" s="508"/>
      <c r="R13" s="508"/>
      <c r="S13" s="508"/>
      <c r="T13" s="508"/>
      <c r="U13" s="509"/>
      <c r="V13" s="340" t="s">
        <v>101</v>
      </c>
      <c r="W13" s="245"/>
      <c r="X13" s="246"/>
      <c r="Y13" s="345" t="str">
        <f>IF(ISBLANK(シート1!N9),"",シート1!N9)</f>
        <v/>
      </c>
      <c r="Z13" s="346"/>
      <c r="AA13" s="346"/>
      <c r="AB13" s="346"/>
      <c r="AC13" s="347"/>
    </row>
    <row r="14" spans="1:32" s="27" customFormat="1" ht="18.75" customHeight="1" thickBot="1">
      <c r="B14" s="245"/>
      <c r="C14" s="245"/>
      <c r="D14" s="43">
        <v>2</v>
      </c>
      <c r="E14" s="510" t="str">
        <f>IF(ISBLANK('シート2-⑨'!E14),"",'シート2-⑨'!E14)</f>
        <v/>
      </c>
      <c r="F14" s="511"/>
      <c r="G14" s="511"/>
      <c r="H14" s="511"/>
      <c r="I14" s="511"/>
      <c r="J14" s="511"/>
      <c r="K14" s="511"/>
      <c r="L14" s="511"/>
      <c r="M14" s="511"/>
      <c r="N14" s="511"/>
      <c r="O14" s="511"/>
      <c r="P14" s="511"/>
      <c r="Q14" s="511"/>
      <c r="R14" s="511"/>
      <c r="S14" s="511"/>
      <c r="T14" s="511"/>
      <c r="U14" s="512"/>
      <c r="V14" s="340"/>
      <c r="W14" s="245"/>
      <c r="X14" s="246"/>
      <c r="Y14" s="348"/>
      <c r="Z14" s="349"/>
      <c r="AA14" s="349"/>
      <c r="AB14" s="349"/>
      <c r="AC14" s="350"/>
    </row>
    <row r="15" spans="1:32"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32" s="27" customFormat="1" ht="13.5" customHeight="1">
      <c r="B16" s="357" t="s">
        <v>136</v>
      </c>
      <c r="C16" s="358"/>
      <c r="D16" s="358"/>
      <c r="E16" s="358"/>
      <c r="F16" s="358"/>
      <c r="G16" s="358"/>
      <c r="H16" s="358"/>
      <c r="I16" s="358"/>
      <c r="J16" s="358" t="s">
        <v>291</v>
      </c>
      <c r="K16" s="358"/>
      <c r="L16" s="358"/>
      <c r="M16" s="358"/>
      <c r="N16" s="358"/>
      <c r="O16" s="358"/>
      <c r="P16" s="358"/>
      <c r="Q16" s="358"/>
      <c r="R16" s="358"/>
      <c r="S16" s="358"/>
      <c r="T16" s="358"/>
      <c r="U16" s="358"/>
      <c r="V16" s="358"/>
      <c r="W16" s="358"/>
      <c r="X16" s="358"/>
      <c r="Y16" s="358"/>
      <c r="Z16" s="358"/>
      <c r="AA16" s="358"/>
      <c r="AB16" s="358"/>
      <c r="AC16" s="359"/>
    </row>
    <row r="17" spans="2:29" s="27" customFormat="1" ht="13.9" thickBot="1">
      <c r="B17" s="497"/>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98"/>
    </row>
    <row r="18" spans="2:29" s="27" customFormat="1" ht="129.75" customHeight="1">
      <c r="B18" s="85" t="s">
        <v>24</v>
      </c>
      <c r="C18" s="499" t="s">
        <v>292</v>
      </c>
      <c r="D18" s="499"/>
      <c r="E18" s="499"/>
      <c r="F18" s="499"/>
      <c r="G18" s="499"/>
      <c r="H18" s="499"/>
      <c r="I18" s="500"/>
      <c r="J18" s="554"/>
      <c r="K18" s="555"/>
      <c r="L18" s="555"/>
      <c r="M18" s="555"/>
      <c r="N18" s="555"/>
      <c r="O18" s="555"/>
      <c r="P18" s="555"/>
      <c r="Q18" s="555"/>
      <c r="R18" s="555"/>
      <c r="S18" s="555"/>
      <c r="T18" s="555"/>
      <c r="U18" s="555"/>
      <c r="V18" s="555"/>
      <c r="W18" s="555"/>
      <c r="X18" s="555"/>
      <c r="Y18" s="555"/>
      <c r="Z18" s="555"/>
      <c r="AA18" s="555"/>
      <c r="AB18" s="555"/>
      <c r="AC18" s="556"/>
    </row>
    <row r="19" spans="2:29" s="27" customFormat="1" ht="129.75" customHeight="1">
      <c r="B19" s="86" t="s">
        <v>26</v>
      </c>
      <c r="C19" s="493" t="s">
        <v>293</v>
      </c>
      <c r="D19" s="493"/>
      <c r="E19" s="493"/>
      <c r="F19" s="493"/>
      <c r="G19" s="493"/>
      <c r="H19" s="493"/>
      <c r="I19" s="494"/>
      <c r="J19" s="557"/>
      <c r="K19" s="558"/>
      <c r="L19" s="558"/>
      <c r="M19" s="558"/>
      <c r="N19" s="558"/>
      <c r="O19" s="558"/>
      <c r="P19" s="558"/>
      <c r="Q19" s="558"/>
      <c r="R19" s="558"/>
      <c r="S19" s="558"/>
      <c r="T19" s="558"/>
      <c r="U19" s="558"/>
      <c r="V19" s="558"/>
      <c r="W19" s="558"/>
      <c r="X19" s="558"/>
      <c r="Y19" s="558"/>
      <c r="Z19" s="558"/>
      <c r="AA19" s="558"/>
      <c r="AB19" s="558"/>
      <c r="AC19" s="559"/>
    </row>
    <row r="20" spans="2:29" s="27" customFormat="1" ht="129.75" customHeight="1">
      <c r="B20" s="86" t="s">
        <v>63</v>
      </c>
      <c r="C20" s="493" t="s">
        <v>296</v>
      </c>
      <c r="D20" s="493"/>
      <c r="E20" s="493"/>
      <c r="F20" s="493"/>
      <c r="G20" s="493"/>
      <c r="H20" s="493"/>
      <c r="I20" s="494"/>
      <c r="J20" s="557"/>
      <c r="K20" s="558"/>
      <c r="L20" s="558"/>
      <c r="M20" s="558"/>
      <c r="N20" s="558"/>
      <c r="O20" s="558"/>
      <c r="P20" s="558"/>
      <c r="Q20" s="558"/>
      <c r="R20" s="558"/>
      <c r="S20" s="558"/>
      <c r="T20" s="558"/>
      <c r="U20" s="558"/>
      <c r="V20" s="558"/>
      <c r="W20" s="558"/>
      <c r="X20" s="558"/>
      <c r="Y20" s="558"/>
      <c r="Z20" s="558"/>
      <c r="AA20" s="558"/>
      <c r="AB20" s="558"/>
      <c r="AC20" s="559"/>
    </row>
    <row r="21" spans="2:29" s="27" customFormat="1" ht="129.75" customHeight="1" thickBot="1">
      <c r="B21" s="87" t="s">
        <v>65</v>
      </c>
      <c r="C21" s="495" t="s">
        <v>295</v>
      </c>
      <c r="D21" s="495"/>
      <c r="E21" s="495"/>
      <c r="F21" s="495"/>
      <c r="G21" s="495"/>
      <c r="H21" s="495"/>
      <c r="I21" s="496"/>
      <c r="J21" s="560"/>
      <c r="K21" s="561"/>
      <c r="L21" s="561"/>
      <c r="M21" s="561"/>
      <c r="N21" s="561"/>
      <c r="O21" s="561"/>
      <c r="P21" s="561"/>
      <c r="Q21" s="561"/>
      <c r="R21" s="561"/>
      <c r="S21" s="561"/>
      <c r="T21" s="561"/>
      <c r="U21" s="561"/>
      <c r="V21" s="561"/>
      <c r="W21" s="561"/>
      <c r="X21" s="561"/>
      <c r="Y21" s="561"/>
      <c r="Z21" s="561"/>
      <c r="AA21" s="561"/>
      <c r="AB21" s="561"/>
      <c r="AC21" s="562"/>
    </row>
    <row r="22" spans="2:29" s="27"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8"/>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00B050"/>
  </sheetPr>
  <dimension ref="A1:BG46"/>
  <sheetViews>
    <sheetView zoomScaleNormal="100" workbookViewId="0"/>
  </sheetViews>
  <sheetFormatPr defaultColWidth="9" defaultRowHeight="13.15"/>
  <cols>
    <col min="1" max="1" width="8.125" style="158" customWidth="1"/>
    <col min="2" max="2" width="5" style="158" customWidth="1"/>
    <col min="3" max="3" width="13.125" style="158" customWidth="1"/>
    <col min="4" max="4" width="6.875" style="158" customWidth="1"/>
    <col min="5" max="5" width="11.625" style="158" bestFit="1" customWidth="1"/>
    <col min="6" max="7" width="9.5" style="158" customWidth="1"/>
    <col min="8" max="8" width="12.375" style="158" bestFit="1" customWidth="1"/>
    <col min="9" max="10" width="9.5" style="158" customWidth="1"/>
    <col min="11" max="12" width="15.25" style="158" bestFit="1" customWidth="1"/>
    <col min="13" max="13" width="12.375" style="158" bestFit="1" customWidth="1"/>
    <col min="14" max="14" width="8.25" style="158" customWidth="1"/>
    <col min="15" max="15" width="13.125" style="158" bestFit="1" customWidth="1"/>
    <col min="16" max="16" width="13.875" style="158" bestFit="1" customWidth="1"/>
    <col min="17" max="26" width="9" style="158" customWidth="1"/>
    <col min="27" max="27" width="11.625" style="158" bestFit="1" customWidth="1"/>
    <col min="28" max="37" width="9" style="158" customWidth="1"/>
    <col min="38" max="38" width="11.625" style="158" bestFit="1" customWidth="1"/>
    <col min="39" max="48" width="9" style="158" customWidth="1"/>
    <col min="49" max="58" width="11.625" style="158" customWidth="1"/>
    <col min="59" max="16384" width="9" style="158"/>
  </cols>
  <sheetData>
    <row r="1" spans="1:59" ht="19.149999999999999">
      <c r="A1" s="167" t="s">
        <v>298</v>
      </c>
      <c r="B1" s="167"/>
      <c r="G1" s="168"/>
    </row>
    <row r="2" spans="1:59">
      <c r="A2" s="178"/>
      <c r="B2" s="179"/>
      <c r="C2" s="521" t="s">
        <v>299</v>
      </c>
      <c r="D2" s="521"/>
      <c r="E2" s="521"/>
      <c r="F2" s="521"/>
      <c r="G2" s="521"/>
      <c r="H2" s="521"/>
      <c r="I2" s="521"/>
      <c r="J2" s="521" t="s">
        <v>8</v>
      </c>
      <c r="K2" s="521"/>
      <c r="L2" s="521"/>
      <c r="M2" s="521"/>
      <c r="N2" s="521"/>
      <c r="O2" s="521"/>
      <c r="P2" s="521"/>
      <c r="Q2" s="521" t="s">
        <v>300</v>
      </c>
      <c r="R2" s="521"/>
      <c r="S2" s="521"/>
      <c r="T2" s="521"/>
      <c r="U2" s="521"/>
      <c r="V2" s="521"/>
      <c r="W2" s="522"/>
    </row>
    <row r="3" spans="1:59" ht="66">
      <c r="A3" s="170" t="s">
        <v>301</v>
      </c>
      <c r="B3" s="171" t="s">
        <v>302</v>
      </c>
      <c r="C3" s="171" t="s">
        <v>303</v>
      </c>
      <c r="D3" s="171" t="s">
        <v>304</v>
      </c>
      <c r="E3" s="172" t="s">
        <v>305</v>
      </c>
      <c r="F3" s="172" t="s">
        <v>306</v>
      </c>
      <c r="G3" s="171" t="s">
        <v>100</v>
      </c>
      <c r="H3" s="171" t="s">
        <v>99</v>
      </c>
      <c r="I3" s="171" t="s">
        <v>307</v>
      </c>
      <c r="J3" s="172" t="s">
        <v>308</v>
      </c>
      <c r="K3" s="172" t="s">
        <v>309</v>
      </c>
      <c r="L3" s="172" t="s">
        <v>310</v>
      </c>
      <c r="M3" s="172" t="s">
        <v>311</v>
      </c>
      <c r="N3" s="172" t="s">
        <v>312</v>
      </c>
      <c r="O3" s="172" t="s">
        <v>313</v>
      </c>
      <c r="P3" s="172" t="s">
        <v>314</v>
      </c>
      <c r="Q3" s="172" t="s">
        <v>315</v>
      </c>
      <c r="R3" s="172" t="s">
        <v>316</v>
      </c>
      <c r="S3" s="172" t="s">
        <v>317</v>
      </c>
      <c r="T3" s="172" t="s">
        <v>318</v>
      </c>
      <c r="U3" s="172" t="s">
        <v>319</v>
      </c>
      <c r="V3" s="172" t="s">
        <v>320</v>
      </c>
      <c r="W3" s="173" t="s">
        <v>321</v>
      </c>
    </row>
    <row r="4" spans="1:59">
      <c r="A4" s="204" t="s">
        <v>322</v>
      </c>
      <c r="B4" s="182"/>
      <c r="C4" s="183" t="str">
        <f>IF(ISBLANK(シート1!E5),"",シート1!E5)</f>
        <v>専門Ⅰ</v>
      </c>
      <c r="D4" s="183" t="s">
        <v>39</v>
      </c>
      <c r="E4" s="203" t="str">
        <f>IF(ISBLANK(シート1!D7),"",シート1!D7)</f>
        <v/>
      </c>
      <c r="F4" s="203" t="str">
        <f>IF(ISBLANK(シート1!H7),"",シート1!H7)</f>
        <v/>
      </c>
      <c r="G4" s="183" t="str">
        <f>IF(ISBLANK(シート1!D9),"",シート1!D9)</f>
        <v/>
      </c>
      <c r="H4" s="183" t="str">
        <f>IF(ISBLANK(シート1!N7),"",シート1!N7)</f>
        <v/>
      </c>
      <c r="I4" s="183" t="str">
        <f>IF(ISBLANK(シート1!N9),"",シート1!N9)</f>
        <v/>
      </c>
      <c r="J4" s="203" t="str">
        <f>IF(ISBLANK(シート1!D14),"",シート1!D14)</f>
        <v/>
      </c>
      <c r="K4" s="183" t="str">
        <f>IF(ISBLANK(シート1!B16),"",シート1!B16)</f>
        <v/>
      </c>
      <c r="L4" s="203" t="str">
        <f>IF(ISBLANK(シート1!D27),"",シート1!D27)</f>
        <v/>
      </c>
      <c r="M4" s="183" t="str">
        <f>IF(ISBLANK(シート1!D25),"",シート1!D25)</f>
        <v/>
      </c>
      <c r="N4" s="183" t="str">
        <f>IF(ISBLANK(シート1!I25),"",シート1!I25)</f>
        <v/>
      </c>
      <c r="O4" s="183" t="str">
        <f>IF(ISBLANK(シート1!I27),"",シート1!I27)</f>
        <v/>
      </c>
      <c r="P4" s="183" t="str">
        <f>IF(ISBLANK(シート1!B29),"",シート1!B29)</f>
        <v/>
      </c>
      <c r="Q4" s="203" t="str">
        <f>IF(ISBLANK(シート1!D39),"",シート1!D39)</f>
        <v/>
      </c>
      <c r="R4" s="183" t="str">
        <f>IF(ISBLANK(シート1!B41),"",シート1!B41)</f>
        <v/>
      </c>
      <c r="S4" s="203" t="str">
        <f>IF(ISBLANK(シート1!D52),"",シート1!D52)</f>
        <v/>
      </c>
      <c r="T4" s="183" t="str">
        <f>IF(ISBLANK(シート1!D50),"",シート1!D50)</f>
        <v/>
      </c>
      <c r="U4" s="183" t="str">
        <f>IF(ISBLANK(シート1!I50),"",シート1!I50)</f>
        <v/>
      </c>
      <c r="V4" s="183" t="str">
        <f>IF(ISBLANK(シート1!I52),"",シート1!I52)</f>
        <v/>
      </c>
      <c r="W4" s="188" t="str">
        <f>IF(ISBLANK(シート1!B54),"",シート1!B54)</f>
        <v/>
      </c>
    </row>
    <row r="5" spans="1:59">
      <c r="A5" s="159"/>
      <c r="B5" s="159"/>
      <c r="C5" s="159"/>
      <c r="D5" s="159"/>
      <c r="E5" s="160"/>
      <c r="F5" s="160"/>
      <c r="G5" s="159"/>
      <c r="H5" s="159"/>
      <c r="I5" s="159"/>
      <c r="J5" s="159"/>
      <c r="K5" s="159"/>
      <c r="L5" s="159"/>
      <c r="N5" s="159"/>
      <c r="R5" s="159"/>
      <c r="S5" s="159"/>
      <c r="T5" s="159"/>
      <c r="U5" s="159"/>
      <c r="V5" s="159"/>
      <c r="W5" s="159"/>
    </row>
    <row r="6" spans="1:59">
      <c r="A6" s="159"/>
      <c r="B6" s="159"/>
      <c r="C6" s="159"/>
      <c r="D6" s="159"/>
      <c r="E6" s="160"/>
      <c r="F6" s="160"/>
      <c r="G6" s="159"/>
      <c r="H6" s="159"/>
      <c r="I6" s="159"/>
      <c r="J6" s="159"/>
      <c r="K6" s="159"/>
      <c r="L6" s="159"/>
      <c r="N6" s="159"/>
      <c r="R6" s="159"/>
      <c r="S6" s="159"/>
      <c r="T6" s="159"/>
      <c r="U6" s="159"/>
      <c r="V6" s="159"/>
      <c r="W6" s="159"/>
    </row>
    <row r="7" spans="1:59" ht="19.149999999999999">
      <c r="A7" s="167" t="s">
        <v>323</v>
      </c>
      <c r="B7" s="167"/>
      <c r="G7" s="168"/>
    </row>
    <row r="8" spans="1:59" s="169" customFormat="1">
      <c r="A8" s="178"/>
      <c r="B8" s="179"/>
      <c r="C8" s="521" t="s">
        <v>299</v>
      </c>
      <c r="D8" s="521"/>
      <c r="E8" s="521"/>
      <c r="F8" s="521"/>
      <c r="G8" s="521"/>
      <c r="H8" s="521"/>
      <c r="I8" s="521"/>
      <c r="J8" s="521"/>
      <c r="K8" s="521"/>
      <c r="L8" s="521"/>
      <c r="M8" s="521"/>
      <c r="N8" s="521"/>
      <c r="O8" s="179"/>
      <c r="P8" s="521" t="s">
        <v>8</v>
      </c>
      <c r="Q8" s="521"/>
      <c r="R8" s="521"/>
      <c r="S8" s="521"/>
      <c r="T8" s="521"/>
      <c r="U8" s="521"/>
      <c r="V8" s="521"/>
      <c r="W8" s="521"/>
      <c r="X8" s="521"/>
      <c r="Y8" s="521"/>
      <c r="Z8" s="521"/>
      <c r="AA8" s="521" t="s">
        <v>324</v>
      </c>
      <c r="AB8" s="521"/>
      <c r="AC8" s="521"/>
      <c r="AD8" s="521"/>
      <c r="AE8" s="521"/>
      <c r="AF8" s="521"/>
      <c r="AG8" s="521"/>
      <c r="AH8" s="521"/>
      <c r="AI8" s="521"/>
      <c r="AJ8" s="521"/>
      <c r="AK8" s="521"/>
      <c r="AL8" s="521" t="s">
        <v>325</v>
      </c>
      <c r="AM8" s="521"/>
      <c r="AN8" s="521"/>
      <c r="AO8" s="521"/>
      <c r="AP8" s="521"/>
      <c r="AQ8" s="521"/>
      <c r="AR8" s="521"/>
      <c r="AS8" s="521"/>
      <c r="AT8" s="521"/>
      <c r="AU8" s="521"/>
      <c r="AV8" s="521"/>
      <c r="AW8" s="521" t="s">
        <v>326</v>
      </c>
      <c r="AX8" s="521"/>
      <c r="AY8" s="521"/>
      <c r="AZ8" s="521"/>
      <c r="BA8" s="521"/>
      <c r="BB8" s="521"/>
      <c r="BC8" s="521"/>
      <c r="BD8" s="521"/>
      <c r="BE8" s="521"/>
      <c r="BF8" s="522"/>
    </row>
    <row r="9" spans="1:59" s="174" customFormat="1" ht="26.45">
      <c r="A9" s="170" t="s">
        <v>301</v>
      </c>
      <c r="B9" s="171" t="s">
        <v>302</v>
      </c>
      <c r="C9" s="171" t="s">
        <v>303</v>
      </c>
      <c r="D9" s="171" t="s">
        <v>304</v>
      </c>
      <c r="E9" s="171" t="s">
        <v>327</v>
      </c>
      <c r="F9" s="172" t="s">
        <v>328</v>
      </c>
      <c r="G9" s="172" t="s">
        <v>329</v>
      </c>
      <c r="H9" s="171" t="s">
        <v>330</v>
      </c>
      <c r="I9" s="172" t="s">
        <v>331</v>
      </c>
      <c r="J9" s="172" t="s">
        <v>329</v>
      </c>
      <c r="K9" s="171" t="s">
        <v>332</v>
      </c>
      <c r="L9" s="171" t="s">
        <v>333</v>
      </c>
      <c r="M9" s="171" t="s">
        <v>99</v>
      </c>
      <c r="N9" s="171" t="s">
        <v>307</v>
      </c>
      <c r="O9" s="172" t="s">
        <v>334</v>
      </c>
      <c r="P9" s="172" t="s">
        <v>109</v>
      </c>
      <c r="Q9" s="172" t="s">
        <v>335</v>
      </c>
      <c r="R9" s="172" t="s">
        <v>336</v>
      </c>
      <c r="S9" s="172" t="s">
        <v>337</v>
      </c>
      <c r="T9" s="172" t="s">
        <v>338</v>
      </c>
      <c r="U9" s="172" t="s">
        <v>339</v>
      </c>
      <c r="V9" s="172" t="s">
        <v>340</v>
      </c>
      <c r="W9" s="172" t="s">
        <v>341</v>
      </c>
      <c r="X9" s="172" t="s">
        <v>342</v>
      </c>
      <c r="Y9" s="172" t="s">
        <v>343</v>
      </c>
      <c r="Z9" s="172" t="s">
        <v>344</v>
      </c>
      <c r="AA9" s="172" t="s">
        <v>109</v>
      </c>
      <c r="AB9" s="172" t="s">
        <v>335</v>
      </c>
      <c r="AC9" s="172" t="s">
        <v>336</v>
      </c>
      <c r="AD9" s="172" t="s">
        <v>337</v>
      </c>
      <c r="AE9" s="172" t="s">
        <v>338</v>
      </c>
      <c r="AF9" s="172" t="s">
        <v>339</v>
      </c>
      <c r="AG9" s="172" t="s">
        <v>340</v>
      </c>
      <c r="AH9" s="172" t="s">
        <v>341</v>
      </c>
      <c r="AI9" s="172" t="s">
        <v>342</v>
      </c>
      <c r="AJ9" s="172" t="s">
        <v>343</v>
      </c>
      <c r="AK9" s="172" t="s">
        <v>344</v>
      </c>
      <c r="AL9" s="172" t="s">
        <v>109</v>
      </c>
      <c r="AM9" s="172" t="s">
        <v>335</v>
      </c>
      <c r="AN9" s="172" t="s">
        <v>336</v>
      </c>
      <c r="AO9" s="172" t="s">
        <v>337</v>
      </c>
      <c r="AP9" s="172" t="s">
        <v>338</v>
      </c>
      <c r="AQ9" s="172" t="s">
        <v>339</v>
      </c>
      <c r="AR9" s="172" t="s">
        <v>340</v>
      </c>
      <c r="AS9" s="172" t="s">
        <v>341</v>
      </c>
      <c r="AT9" s="172" t="s">
        <v>342</v>
      </c>
      <c r="AU9" s="172" t="s">
        <v>343</v>
      </c>
      <c r="AV9" s="172" t="s">
        <v>344</v>
      </c>
      <c r="AW9" s="172" t="s">
        <v>345</v>
      </c>
      <c r="AX9" s="172" t="s">
        <v>346</v>
      </c>
      <c r="AY9" s="172" t="s">
        <v>347</v>
      </c>
      <c r="AZ9" s="172" t="s">
        <v>348</v>
      </c>
      <c r="BA9" s="172" t="s">
        <v>349</v>
      </c>
      <c r="BB9" s="172" t="s">
        <v>350</v>
      </c>
      <c r="BC9" s="172" t="s">
        <v>351</v>
      </c>
      <c r="BD9" s="172" t="s">
        <v>352</v>
      </c>
      <c r="BE9" s="172" t="s">
        <v>353</v>
      </c>
      <c r="BF9" s="173" t="s">
        <v>354</v>
      </c>
      <c r="BG9" s="158"/>
    </row>
    <row r="10" spans="1:59" s="174" customFormat="1">
      <c r="A10" s="161" t="s">
        <v>58</v>
      </c>
      <c r="B10" s="180"/>
      <c r="C10" s="166" t="str">
        <f>$C$4</f>
        <v>専門Ⅰ</v>
      </c>
      <c r="D10" s="162">
        <v>1</v>
      </c>
      <c r="E10" s="164" t="str">
        <f>IF(ISBLANK('シート2-①'!E$10),"",'シート2-①'!E$10)</f>
        <v/>
      </c>
      <c r="F10" s="165" t="str">
        <f>IF(ISBLANK('シート2-①'!M$10),"",'シート2-①'!M$10)</f>
        <v/>
      </c>
      <c r="G10" s="165" t="str">
        <f>IF(ISBLANK('シート2-①'!R$10),"",'シート2-①'!R$10)</f>
        <v/>
      </c>
      <c r="H10" s="164" t="str">
        <f>IF(ISBLANK('シート2-①'!E$11),"",'シート2-①'!E$11)</f>
        <v/>
      </c>
      <c r="I10" s="165" t="str">
        <f>IF(ISBLANK('シート2-①'!M$11),"",'シート2-①'!M$11)</f>
        <v/>
      </c>
      <c r="J10" s="165" t="str">
        <f>IF(ISBLANK('シート2-①'!R$11),"",'シート2-①'!R$11)</f>
        <v/>
      </c>
      <c r="K10" s="166" t="str">
        <f>IF(ISBLANK('シート2-①'!E$13),"",'シート2-①'!E$13)</f>
        <v/>
      </c>
      <c r="L10" s="166" t="str">
        <f>IF(ISBLANK('シート2-①'!E$14),"",'シート2-①'!E$14)</f>
        <v/>
      </c>
      <c r="M10" s="162" t="str">
        <f>IF(ISBLANK('シート2-①'!Y$10),"",'シート2-①'!Y$10)</f>
        <v/>
      </c>
      <c r="N10" s="162" t="str">
        <f>IF(ISBLANK('シート2-①'!Y$13),"",'シート2-①'!Y$13)</f>
        <v/>
      </c>
      <c r="O10" s="162"/>
      <c r="P10" s="175" t="str">
        <f>IF(ISBLANK('シート2-①'!P$18),"",'シート2-①'!P$18)</f>
        <v/>
      </c>
      <c r="Q10" s="166" t="str">
        <f>IF(ISBLANK('シート2-①'!P$19),"",'シート2-①'!P$19)</f>
        <v/>
      </c>
      <c r="R10" s="166" t="str">
        <f>IF(ISBLANK('シート2-①'!P$20),"",'シート2-①'!P$20)</f>
        <v/>
      </c>
      <c r="S10" s="166" t="str">
        <f>IF(ISBLANK('シート2-①'!P$21),"",'シート2-①'!P$21)</f>
        <v/>
      </c>
      <c r="T10" s="166" t="str">
        <f>IF(ISBLANK('シート2-①'!P$22),"",'シート2-①'!P$22)</f>
        <v/>
      </c>
      <c r="U10" s="166" t="str">
        <f>IF(ISBLANK('シート2-①'!P$23),"",'シート2-①'!P$23)</f>
        <v/>
      </c>
      <c r="V10" s="166" t="str">
        <f>IF(ISBLANK('シート2-①'!P$24),"",'シート2-①'!P$24)</f>
        <v/>
      </c>
      <c r="W10" s="166" t="str">
        <f>IF(ISBLANK('シート2-①'!P$25),"",'シート2-①'!P$25)</f>
        <v/>
      </c>
      <c r="X10" s="166" t="str">
        <f>IF(ISBLANK('シート2-①'!P$26),"",'シート2-①'!P$26)</f>
        <v/>
      </c>
      <c r="Y10" s="166" t="str">
        <f>IF(ISBLANK('シート2-①'!P$27),"",'シート2-①'!P$27)</f>
        <v/>
      </c>
      <c r="Z10" s="166" t="str">
        <f>IF(ISBLANK('シート2-①'!P$28),"",'シート2-①'!P$28)</f>
        <v/>
      </c>
      <c r="AA10" s="175" t="str">
        <f>IF(ISBLANK('シート2-①'!S$18),"",'シート2-①'!S$18)</f>
        <v/>
      </c>
      <c r="AB10" s="166" t="str">
        <f>IF(ISBLANK('シート2-①'!S$19),"",'シート2-①'!S$19)</f>
        <v/>
      </c>
      <c r="AC10" s="166" t="str">
        <f>IF(ISBLANK('シート2-①'!S$20),"",'シート2-①'!S$20)</f>
        <v/>
      </c>
      <c r="AD10" s="166" t="str">
        <f>IF(ISBLANK('シート2-①'!S$21),"",'シート2-①'!S$21)</f>
        <v/>
      </c>
      <c r="AE10" s="166" t="str">
        <f>IF(ISBLANK('シート2-①'!S$22),"",'シート2-①'!S$22)</f>
        <v/>
      </c>
      <c r="AF10" s="166" t="str">
        <f>IF(ISBLANK('シート2-①'!S$23),"",'シート2-①'!S$23)</f>
        <v/>
      </c>
      <c r="AG10" s="166" t="str">
        <f>IF(ISBLANK('シート2-①'!S$24),"",'シート2-①'!S$24)</f>
        <v/>
      </c>
      <c r="AH10" s="166" t="str">
        <f>IF(ISBLANK('シート2-①'!S$25),"",'シート2-①'!S$25)</f>
        <v/>
      </c>
      <c r="AI10" s="166" t="str">
        <f>IF(ISBLANK('シート2-①'!S$26),"",'シート2-①'!S$26)</f>
        <v/>
      </c>
      <c r="AJ10" s="166" t="str">
        <f>IF(ISBLANK('シート2-①'!S$27),"",'シート2-①'!S$27)</f>
        <v/>
      </c>
      <c r="AK10" s="166" t="str">
        <f>IF(ISBLANK('シート2-①'!S$28),"",'シート2-①'!S$28)</f>
        <v/>
      </c>
      <c r="AL10" s="175" t="str">
        <f>IF(ISBLANK('シート2-①'!V$18),"",'シート2-①'!V$18)</f>
        <v/>
      </c>
      <c r="AM10" s="166" t="str">
        <f>IF(ISBLANK('シート2-①'!V$19),"",'シート2-①'!V$19)</f>
        <v/>
      </c>
      <c r="AN10" s="166" t="str">
        <f>IF(ISBLANK('シート2-①'!V$20),"",'シート2-①'!V$20)</f>
        <v/>
      </c>
      <c r="AO10" s="166" t="str">
        <f>IF(ISBLANK('シート2-①'!V$21),"",'シート2-①'!V$21)</f>
        <v/>
      </c>
      <c r="AP10" s="166" t="str">
        <f>IF(ISBLANK('シート2-①'!V$22),"",'シート2-①'!V$22)</f>
        <v/>
      </c>
      <c r="AQ10" s="166" t="str">
        <f>IF(ISBLANK('シート2-①'!V$23),"",'シート2-①'!V$23)</f>
        <v/>
      </c>
      <c r="AR10" s="166" t="str">
        <f>IF(ISBLANK('シート2-①'!V$24),"",'シート2-①'!V$24)</f>
        <v/>
      </c>
      <c r="AS10" s="166" t="str">
        <f>IF(ISBLANK('シート2-①'!V$25),"",'シート2-①'!V$25)</f>
        <v/>
      </c>
      <c r="AT10" s="166" t="str">
        <f>IF(ISBLANK('シート2-①'!V$26),"",'シート2-①'!V$26)</f>
        <v/>
      </c>
      <c r="AU10" s="166" t="str">
        <f>IF(ISBLANK('シート2-①'!V$27),"",'シート2-①'!V$27)</f>
        <v/>
      </c>
      <c r="AV10" s="166" t="str">
        <f>IF(ISBLANK('シート2-①'!V$28),"",'シート2-①'!V$28)</f>
        <v/>
      </c>
      <c r="AW10" s="166" t="str">
        <f>IF(ISBLANK('シート2-①'!Y$19),"",'シート2-①'!Y$19)</f>
        <v/>
      </c>
      <c r="AX10" s="166" t="str">
        <f>IF(ISBLANK('シート2-①'!Y$20),"",'シート2-①'!Y$20)</f>
        <v/>
      </c>
      <c r="AY10" s="166" t="str">
        <f>IF(ISBLANK('シート2-①'!Y$21),"",'シート2-①'!Y$21)</f>
        <v/>
      </c>
      <c r="AZ10" s="166" t="str">
        <f>IF(ISBLANK('シート2-①'!Y$22),"",'シート2-①'!Y$22)</f>
        <v/>
      </c>
      <c r="BA10" s="166" t="str">
        <f>IF(ISBLANK('シート2-①'!Y$23),"",'シート2-①'!Y$23)</f>
        <v/>
      </c>
      <c r="BB10" s="166" t="str">
        <f>IF(ISBLANK('シート2-①'!Y$24),"",'シート2-①'!Y$24)</f>
        <v/>
      </c>
      <c r="BC10" s="166" t="str">
        <f>IF(ISBLANK('シート2-①'!Y$25),"",'シート2-①'!Y$25)</f>
        <v/>
      </c>
      <c r="BD10" s="166" t="str">
        <f>IF(ISBLANK('シート2-①'!Y$26),"",'シート2-①'!Y$26)</f>
        <v/>
      </c>
      <c r="BE10" s="166" t="str">
        <f>IF(ISBLANK('シート2-①'!Y$27),"",'シート2-①'!Y$27)</f>
        <v/>
      </c>
      <c r="BF10" s="176" t="str">
        <f>IF(ISBLANK('シート2-①'!Y$28),"",'シート2-①'!Y$28)</f>
        <v/>
      </c>
      <c r="BG10" s="158"/>
    </row>
    <row r="11" spans="1:59" s="174" customFormat="1">
      <c r="A11" s="161" t="s">
        <v>58</v>
      </c>
      <c r="B11" s="180"/>
      <c r="C11" s="166" t="str">
        <f t="shared" ref="C11:C25" si="0">$C$4</f>
        <v>専門Ⅰ</v>
      </c>
      <c r="D11" s="162">
        <v>2</v>
      </c>
      <c r="E11" s="164" t="str">
        <f>IF(ISBLANK('シート2-②'!E$10),"",'シート2-②'!E$10)</f>
        <v/>
      </c>
      <c r="F11" s="165" t="str">
        <f>IF(ISBLANK('シート2-②'!M$10),"",'シート2-②'!M$10)</f>
        <v/>
      </c>
      <c r="G11" s="165" t="str">
        <f>IF(ISBLANK('シート2-②'!R$10),"",'シート2-②'!R$10)</f>
        <v/>
      </c>
      <c r="H11" s="164" t="str">
        <f>IF(ISBLANK('シート2-②'!E$11),"",'シート2-②'!E$11)</f>
        <v/>
      </c>
      <c r="I11" s="165" t="str">
        <f>IF(ISBLANK('シート2-②'!M$11),"",'シート2-②'!M$11)</f>
        <v/>
      </c>
      <c r="J11" s="165" t="str">
        <f>IF(ISBLANK('シート2-②'!R$11),"",'シート2-②'!R$11)</f>
        <v/>
      </c>
      <c r="K11" s="166" t="str">
        <f>IF(ISBLANK('シート2-②'!E$13),"",'シート2-②'!E$13)</f>
        <v/>
      </c>
      <c r="L11" s="166" t="str">
        <f>IF(ISBLANK('シート2-②'!E$14),"",'シート2-②'!E$14)</f>
        <v/>
      </c>
      <c r="M11" s="162" t="str">
        <f>IF(ISBLANK('シート2-②'!Y$10),"",'シート2-②'!Y$10)</f>
        <v/>
      </c>
      <c r="N11" s="162" t="str">
        <f>IF(ISBLANK('シート2-②'!Y$13),"",'シート2-②'!Y$13)</f>
        <v/>
      </c>
      <c r="O11" s="162"/>
      <c r="P11" s="175" t="str">
        <f>IF(ISBLANK('シート2-②'!P$18),"",'シート2-②'!P$18)</f>
        <v/>
      </c>
      <c r="Q11" s="166" t="str">
        <f>IF(ISBLANK('シート2-②'!P$19),"",'シート2-②'!P$19)</f>
        <v/>
      </c>
      <c r="R11" s="166" t="str">
        <f>IF(ISBLANK('シート2-②'!P$20),"",'シート2-②'!P$20)</f>
        <v/>
      </c>
      <c r="S11" s="166" t="str">
        <f>IF(ISBLANK('シート2-②'!P$21),"",'シート2-②'!P$21)</f>
        <v/>
      </c>
      <c r="T11" s="166" t="str">
        <f>IF(ISBLANK('シート2-②'!P$22),"",'シート2-②'!P$22)</f>
        <v/>
      </c>
      <c r="U11" s="166" t="str">
        <f>IF(ISBLANK('シート2-②'!P$23),"",'シート2-②'!P$23)</f>
        <v/>
      </c>
      <c r="V11" s="166" t="str">
        <f>IF(ISBLANK('シート2-②'!P$24),"",'シート2-②'!P$24)</f>
        <v/>
      </c>
      <c r="W11" s="166" t="str">
        <f>IF(ISBLANK('シート2-②'!P$25),"",'シート2-②'!P$25)</f>
        <v/>
      </c>
      <c r="X11" s="166" t="str">
        <f>IF(ISBLANK('シート2-②'!P$26),"",'シート2-②'!P$26)</f>
        <v/>
      </c>
      <c r="Y11" s="166" t="str">
        <f>IF(ISBLANK('シート2-②'!P$27),"",'シート2-②'!P$27)</f>
        <v/>
      </c>
      <c r="Z11" s="166" t="str">
        <f>IF(ISBLANK('シート2-②'!P$28),"",'シート2-②'!P$28)</f>
        <v/>
      </c>
      <c r="AA11" s="175" t="str">
        <f>IF(ISBLANK('シート2-②'!S$18),"",'シート2-②'!S$18)</f>
        <v/>
      </c>
      <c r="AB11" s="166" t="str">
        <f>IF(ISBLANK('シート2-②'!S$19),"",'シート2-②'!S$19)</f>
        <v/>
      </c>
      <c r="AC11" s="166" t="str">
        <f>IF(ISBLANK('シート2-②'!S$20),"",'シート2-②'!S$20)</f>
        <v/>
      </c>
      <c r="AD11" s="166" t="str">
        <f>IF(ISBLANK('シート2-②'!S$21),"",'シート2-②'!S$21)</f>
        <v/>
      </c>
      <c r="AE11" s="166" t="str">
        <f>IF(ISBLANK('シート2-②'!S$22),"",'シート2-②'!S$22)</f>
        <v/>
      </c>
      <c r="AF11" s="166" t="str">
        <f>IF(ISBLANK('シート2-②'!S$23),"",'シート2-②'!S$23)</f>
        <v/>
      </c>
      <c r="AG11" s="166" t="str">
        <f>IF(ISBLANK('シート2-②'!S$24),"",'シート2-②'!S$24)</f>
        <v/>
      </c>
      <c r="AH11" s="166" t="str">
        <f>IF(ISBLANK('シート2-②'!S$25),"",'シート2-②'!S$25)</f>
        <v/>
      </c>
      <c r="AI11" s="166" t="str">
        <f>IF(ISBLANK('シート2-②'!S$26),"",'シート2-②'!S$26)</f>
        <v/>
      </c>
      <c r="AJ11" s="166" t="str">
        <f>IF(ISBLANK('シート2-②'!S$27),"",'シート2-②'!S$27)</f>
        <v/>
      </c>
      <c r="AK11" s="166" t="str">
        <f>IF(ISBLANK('シート2-②'!S$28),"",'シート2-②'!S$28)</f>
        <v/>
      </c>
      <c r="AL11" s="175" t="str">
        <f>IF(ISBLANK('シート2-②'!V$18),"",'シート2-②'!V$18)</f>
        <v/>
      </c>
      <c r="AM11" s="166" t="str">
        <f>IF(ISBLANK('シート2-②'!V$19),"",'シート2-②'!V$19)</f>
        <v/>
      </c>
      <c r="AN11" s="166" t="str">
        <f>IF(ISBLANK('シート2-②'!V$20),"",'シート2-②'!V$20)</f>
        <v/>
      </c>
      <c r="AO11" s="166" t="str">
        <f>IF(ISBLANK('シート2-②'!V$21),"",'シート2-②'!V$21)</f>
        <v/>
      </c>
      <c r="AP11" s="166" t="str">
        <f>IF(ISBLANK('シート2-②'!V$22),"",'シート2-②'!V$22)</f>
        <v/>
      </c>
      <c r="AQ11" s="166" t="str">
        <f>IF(ISBLANK('シート2-②'!V$23),"",'シート2-②'!V$23)</f>
        <v/>
      </c>
      <c r="AR11" s="166" t="str">
        <f>IF(ISBLANK('シート2-②'!V$24),"",'シート2-②'!V$24)</f>
        <v/>
      </c>
      <c r="AS11" s="166" t="str">
        <f>IF(ISBLANK('シート2-②'!V$25),"",'シート2-②'!V$25)</f>
        <v/>
      </c>
      <c r="AT11" s="166" t="str">
        <f>IF(ISBLANK('シート2-②'!V$26),"",'シート2-②'!V$26)</f>
        <v/>
      </c>
      <c r="AU11" s="166" t="str">
        <f>IF(ISBLANK('シート2-②'!V$27),"",'シート2-②'!V$27)</f>
        <v/>
      </c>
      <c r="AV11" s="166" t="str">
        <f>IF(ISBLANK('シート2-②'!V$28),"",'シート2-②'!V$28)</f>
        <v/>
      </c>
      <c r="AW11" s="166" t="str">
        <f>IF(ISBLANK('シート2-②'!Y$19),"",'シート2-②'!Y$19)</f>
        <v/>
      </c>
      <c r="AX11" s="166" t="str">
        <f>IF(ISBLANK('シート2-②'!Y$20),"",'シート2-②'!Y$20)</f>
        <v/>
      </c>
      <c r="AY11" s="166" t="str">
        <f>IF(ISBLANK('シート2-②'!Y$21),"",'シート2-②'!Y$21)</f>
        <v/>
      </c>
      <c r="AZ11" s="166" t="str">
        <f>IF(ISBLANK('シート2-②'!Y$22),"",'シート2-②'!Y$22)</f>
        <v/>
      </c>
      <c r="BA11" s="166" t="str">
        <f>IF(ISBLANK('シート2-②'!Y$23),"",'シート2-②'!Y$23)</f>
        <v/>
      </c>
      <c r="BB11" s="166" t="str">
        <f>IF(ISBLANK('シート2-②'!Y$24),"",'シート2-②'!Y$24)</f>
        <v/>
      </c>
      <c r="BC11" s="166" t="str">
        <f>IF(ISBLANK('シート2-②'!Y$25),"",'シート2-②'!Y$25)</f>
        <v/>
      </c>
      <c r="BD11" s="166" t="str">
        <f>IF(ISBLANK('シート2-②'!Y$26),"",'シート2-②'!Y$26)</f>
        <v/>
      </c>
      <c r="BE11" s="166" t="str">
        <f>IF(ISBLANK('シート2-②'!Y$27),"",'シート2-②'!Y$27)</f>
        <v/>
      </c>
      <c r="BF11" s="176" t="str">
        <f>IF(ISBLANK('シート2-②'!Y$28),"",'シート2-②'!Y$28)</f>
        <v/>
      </c>
      <c r="BG11" s="158"/>
    </row>
    <row r="12" spans="1:59" s="174" customFormat="1">
      <c r="A12" s="161" t="s">
        <v>61</v>
      </c>
      <c r="B12" s="180"/>
      <c r="C12" s="166" t="str">
        <f t="shared" si="0"/>
        <v>専門Ⅰ</v>
      </c>
      <c r="D12" s="162">
        <v>3</v>
      </c>
      <c r="E12" s="164" t="str">
        <f>IF(ISBLANK('シート2-③'!E$10),"",'シート2-③'!E$10)</f>
        <v/>
      </c>
      <c r="F12" s="165" t="str">
        <f>IF(ISBLANK('シート2-③'!M$10),"",'シート2-③'!M$10)</f>
        <v/>
      </c>
      <c r="G12" s="165" t="str">
        <f>IF(ISBLANK('シート2-③'!R$10),"",'シート2-③'!R$10)</f>
        <v/>
      </c>
      <c r="H12" s="164" t="str">
        <f>IF(ISBLANK('シート2-③'!E$11),"",'シート2-③'!E$11)</f>
        <v/>
      </c>
      <c r="I12" s="165" t="str">
        <f>IF(ISBLANK('シート2-③'!M$11),"",'シート2-③'!M$11)</f>
        <v/>
      </c>
      <c r="J12" s="165" t="str">
        <f>IF(ISBLANK('シート2-③'!R$11),"",'シート2-③'!R$11)</f>
        <v/>
      </c>
      <c r="K12" s="166" t="str">
        <f>IF(ISBLANK('シート2-③'!E$13),"",'シート2-③'!E$13)</f>
        <v/>
      </c>
      <c r="L12" s="166" t="str">
        <f>IF(ISBLANK('シート2-③'!E$14),"",'シート2-③'!E$14)</f>
        <v/>
      </c>
      <c r="M12" s="162" t="str">
        <f>IF(ISBLANK('シート2-③'!Y$10),"",'シート2-③'!Y$10)</f>
        <v/>
      </c>
      <c r="N12" s="162" t="str">
        <f>IF(ISBLANK('シート2-③'!Y$13),"",'シート2-③'!Y$13)</f>
        <v/>
      </c>
      <c r="O12" s="162"/>
      <c r="P12" s="175" t="str">
        <f>IF(ISBLANK('シート2-③'!P$18),"",'シート2-③'!P$18)</f>
        <v/>
      </c>
      <c r="Q12" s="166" t="str">
        <f>IF(ISBLANK('シート2-③'!P$19),"",'シート2-③'!P$19)</f>
        <v/>
      </c>
      <c r="R12" s="166" t="str">
        <f>IF(ISBLANK('シート2-③'!P$20),"",'シート2-③'!P$20)</f>
        <v/>
      </c>
      <c r="S12" s="166" t="str">
        <f>IF(ISBLANK('シート2-③'!P$21),"",'シート2-③'!P$21)</f>
        <v/>
      </c>
      <c r="T12" s="166" t="str">
        <f>IF(ISBLANK('シート2-③'!P$22),"",'シート2-③'!P$22)</f>
        <v/>
      </c>
      <c r="U12" s="166" t="str">
        <f>IF(ISBLANK('シート2-③'!P$23),"",'シート2-③'!P$23)</f>
        <v/>
      </c>
      <c r="V12" s="166" t="str">
        <f>IF(ISBLANK('シート2-③'!P$24),"",'シート2-③'!P$24)</f>
        <v/>
      </c>
      <c r="W12" s="166" t="str">
        <f>IF(ISBLANK('シート2-③'!P$25),"",'シート2-③'!P$25)</f>
        <v/>
      </c>
      <c r="X12" s="166" t="str">
        <f>IF(ISBLANK('シート2-③'!P$26),"",'シート2-③'!P$26)</f>
        <v/>
      </c>
      <c r="Y12" s="166" t="str">
        <f>IF(ISBLANK('シート2-③'!P$27),"",'シート2-③'!P$27)</f>
        <v/>
      </c>
      <c r="Z12" s="166" t="str">
        <f>IF(ISBLANK('シート2-③'!P$28),"",'シート2-③'!P$28)</f>
        <v/>
      </c>
      <c r="AA12" s="175" t="str">
        <f>IF(ISBLANK('シート2-③'!S$18),"",'シート2-③'!S$18)</f>
        <v/>
      </c>
      <c r="AB12" s="166" t="str">
        <f>IF(ISBLANK('シート2-③'!S$19),"",'シート2-③'!S$19)</f>
        <v/>
      </c>
      <c r="AC12" s="166" t="str">
        <f>IF(ISBLANK('シート2-③'!S$20),"",'シート2-③'!S$20)</f>
        <v/>
      </c>
      <c r="AD12" s="166" t="str">
        <f>IF(ISBLANK('シート2-③'!S$21),"",'シート2-③'!S$21)</f>
        <v/>
      </c>
      <c r="AE12" s="166" t="str">
        <f>IF(ISBLANK('シート2-③'!S$22),"",'シート2-③'!S$22)</f>
        <v/>
      </c>
      <c r="AF12" s="166" t="str">
        <f>IF(ISBLANK('シート2-③'!S$23),"",'シート2-③'!S$23)</f>
        <v/>
      </c>
      <c r="AG12" s="166" t="str">
        <f>IF(ISBLANK('シート2-③'!S$24),"",'シート2-③'!S$24)</f>
        <v/>
      </c>
      <c r="AH12" s="166" t="str">
        <f>IF(ISBLANK('シート2-③'!S$25),"",'シート2-③'!S$25)</f>
        <v/>
      </c>
      <c r="AI12" s="166" t="str">
        <f>IF(ISBLANK('シート2-③'!S$26),"",'シート2-③'!S$26)</f>
        <v/>
      </c>
      <c r="AJ12" s="166" t="str">
        <f>IF(ISBLANK('シート2-③'!S$27),"",'シート2-③'!S$27)</f>
        <v/>
      </c>
      <c r="AK12" s="166" t="str">
        <f>IF(ISBLANK('シート2-③'!S$28),"",'シート2-③'!S$28)</f>
        <v/>
      </c>
      <c r="AL12" s="175" t="str">
        <f>IF(ISBLANK('シート2-③'!V$18),"",'シート2-③'!V$18)</f>
        <v/>
      </c>
      <c r="AM12" s="166" t="str">
        <f>IF(ISBLANK('シート2-③'!V$19),"",'シート2-③'!V$19)</f>
        <v/>
      </c>
      <c r="AN12" s="166" t="str">
        <f>IF(ISBLANK('シート2-③'!V$20),"",'シート2-③'!V$20)</f>
        <v/>
      </c>
      <c r="AO12" s="166" t="str">
        <f>IF(ISBLANK('シート2-③'!V$21),"",'シート2-③'!V$21)</f>
        <v/>
      </c>
      <c r="AP12" s="166" t="str">
        <f>IF(ISBLANK('シート2-③'!V$22),"",'シート2-③'!V$22)</f>
        <v/>
      </c>
      <c r="AQ12" s="166" t="str">
        <f>IF(ISBLANK('シート2-③'!V$23),"",'シート2-③'!V$23)</f>
        <v/>
      </c>
      <c r="AR12" s="166" t="str">
        <f>IF(ISBLANK('シート2-③'!V$24),"",'シート2-③'!V$24)</f>
        <v/>
      </c>
      <c r="AS12" s="166" t="str">
        <f>IF(ISBLANK('シート2-③'!V$25),"",'シート2-③'!V$25)</f>
        <v/>
      </c>
      <c r="AT12" s="166" t="str">
        <f>IF(ISBLANK('シート2-③'!V$26),"",'シート2-③'!V$26)</f>
        <v/>
      </c>
      <c r="AU12" s="166" t="str">
        <f>IF(ISBLANK('シート2-③'!V$27),"",'シート2-③'!V$27)</f>
        <v/>
      </c>
      <c r="AV12" s="166" t="str">
        <f>IF(ISBLANK('シート2-③'!V$28),"",'シート2-③'!V$28)</f>
        <v/>
      </c>
      <c r="AW12" s="166" t="str">
        <f>IF(ISBLANK('シート2-③'!Y$19),"",'シート2-③'!Y$19)</f>
        <v/>
      </c>
      <c r="AX12" s="166" t="str">
        <f>IF(ISBLANK('シート2-③'!Y$20),"",'シート2-③'!Y$20)</f>
        <v/>
      </c>
      <c r="AY12" s="166" t="str">
        <f>IF(ISBLANK('シート2-③'!Y$21),"",'シート2-③'!Y$21)</f>
        <v/>
      </c>
      <c r="AZ12" s="166" t="str">
        <f>IF(ISBLANK('シート2-③'!Y$22),"",'シート2-③'!Y$22)</f>
        <v/>
      </c>
      <c r="BA12" s="166" t="str">
        <f>IF(ISBLANK('シート2-③'!Y$23),"",'シート2-③'!Y$23)</f>
        <v/>
      </c>
      <c r="BB12" s="166" t="str">
        <f>IF(ISBLANK('シート2-③'!Y$24),"",'シート2-③'!Y$24)</f>
        <v/>
      </c>
      <c r="BC12" s="166" t="str">
        <f>IF(ISBLANK('シート2-③'!Y$25),"",'シート2-③'!Y$25)</f>
        <v/>
      </c>
      <c r="BD12" s="166" t="str">
        <f>IF(ISBLANK('シート2-③'!Y$26),"",'シート2-③'!Y$26)</f>
        <v/>
      </c>
      <c r="BE12" s="166" t="str">
        <f>IF(ISBLANK('シート2-③'!Y$27),"",'シート2-③'!Y$27)</f>
        <v/>
      </c>
      <c r="BF12" s="176" t="str">
        <f>IF(ISBLANK('シート2-③'!Y$28),"",'シート2-③'!Y$28)</f>
        <v/>
      </c>
      <c r="BG12" s="158"/>
    </row>
    <row r="13" spans="1:59">
      <c r="A13" s="161" t="s">
        <v>61</v>
      </c>
      <c r="B13" s="180"/>
      <c r="C13" s="166" t="str">
        <f t="shared" si="0"/>
        <v>専門Ⅰ</v>
      </c>
      <c r="D13" s="162">
        <v>4</v>
      </c>
      <c r="E13" s="164" t="str">
        <f>IF(ISBLANK('シート2-④'!E$10),"",'シート2-④'!E$10)</f>
        <v/>
      </c>
      <c r="F13" s="165" t="str">
        <f>IF(ISBLANK('シート2-④'!M$10),"",'シート2-④'!M$10)</f>
        <v/>
      </c>
      <c r="G13" s="165" t="str">
        <f>IF(ISBLANK('シート2-④'!R$10),"",'シート2-④'!R$10)</f>
        <v/>
      </c>
      <c r="H13" s="164" t="str">
        <f>IF(ISBLANK('シート2-④'!E$11),"",'シート2-④'!E$11)</f>
        <v/>
      </c>
      <c r="I13" s="165" t="str">
        <f>IF(ISBLANK('シート2-④'!M$11),"",'シート2-④'!M$11)</f>
        <v/>
      </c>
      <c r="J13" s="165" t="str">
        <f>IF(ISBLANK('シート2-④'!R$11),"",'シート2-④'!R$11)</f>
        <v/>
      </c>
      <c r="K13" s="166" t="str">
        <f>IF(ISBLANK('シート2-④'!E$13),"",'シート2-④'!E$13)</f>
        <v/>
      </c>
      <c r="L13" s="166" t="str">
        <f>IF(ISBLANK('シート2-④'!E$14),"",'シート2-④'!E$14)</f>
        <v/>
      </c>
      <c r="M13" s="162" t="str">
        <f>IF(ISBLANK('シート2-④'!Y$10),"",'シート2-④'!Y$10)</f>
        <v/>
      </c>
      <c r="N13" s="162" t="str">
        <f>IF(ISBLANK('シート2-④'!Y$13),"",'シート2-④'!Y$13)</f>
        <v/>
      </c>
      <c r="O13" s="162"/>
      <c r="P13" s="175" t="str">
        <f>IF(ISBLANK('シート2-④'!P$18),"",'シート2-④'!P$18)</f>
        <v/>
      </c>
      <c r="Q13" s="166" t="str">
        <f>IF(ISBLANK('シート2-④'!P$19),"",'シート2-④'!P$19)</f>
        <v/>
      </c>
      <c r="R13" s="166" t="str">
        <f>IF(ISBLANK('シート2-④'!P$20),"",'シート2-④'!P$20)</f>
        <v/>
      </c>
      <c r="S13" s="166" t="str">
        <f>IF(ISBLANK('シート2-④'!P$21),"",'シート2-④'!P$21)</f>
        <v/>
      </c>
      <c r="T13" s="166" t="str">
        <f>IF(ISBLANK('シート2-④'!P$22),"",'シート2-④'!P$22)</f>
        <v/>
      </c>
      <c r="U13" s="166" t="str">
        <f>IF(ISBLANK('シート2-④'!P$23),"",'シート2-④'!P$23)</f>
        <v/>
      </c>
      <c r="V13" s="166" t="str">
        <f>IF(ISBLANK('シート2-④'!P$24),"",'シート2-④'!P$24)</f>
        <v/>
      </c>
      <c r="W13" s="166" t="str">
        <f>IF(ISBLANK('シート2-④'!P$25),"",'シート2-④'!P$25)</f>
        <v/>
      </c>
      <c r="X13" s="166" t="str">
        <f>IF(ISBLANK('シート2-④'!P$26),"",'シート2-④'!P$26)</f>
        <v/>
      </c>
      <c r="Y13" s="166" t="str">
        <f>IF(ISBLANK('シート2-④'!P$27),"",'シート2-④'!P$27)</f>
        <v/>
      </c>
      <c r="Z13" s="166" t="str">
        <f>IF(ISBLANK('シート2-④'!P$28),"",'シート2-④'!P$28)</f>
        <v/>
      </c>
      <c r="AA13" s="175" t="str">
        <f>IF(ISBLANK('シート2-④'!S$18),"",'シート2-④'!S$18)</f>
        <v/>
      </c>
      <c r="AB13" s="166" t="str">
        <f>IF(ISBLANK('シート2-④'!S$19),"",'シート2-④'!S$19)</f>
        <v/>
      </c>
      <c r="AC13" s="166" t="str">
        <f>IF(ISBLANK('シート2-④'!S$20),"",'シート2-④'!S$20)</f>
        <v/>
      </c>
      <c r="AD13" s="166" t="str">
        <f>IF(ISBLANK('シート2-④'!S$21),"",'シート2-④'!S$21)</f>
        <v/>
      </c>
      <c r="AE13" s="166" t="str">
        <f>IF(ISBLANK('シート2-④'!S$22),"",'シート2-④'!S$22)</f>
        <v/>
      </c>
      <c r="AF13" s="166" t="str">
        <f>IF(ISBLANK('シート2-④'!S$23),"",'シート2-④'!S$23)</f>
        <v/>
      </c>
      <c r="AG13" s="166" t="str">
        <f>IF(ISBLANK('シート2-④'!S$24),"",'シート2-④'!S$24)</f>
        <v/>
      </c>
      <c r="AH13" s="166" t="str">
        <f>IF(ISBLANK('シート2-④'!S$25),"",'シート2-④'!S$25)</f>
        <v/>
      </c>
      <c r="AI13" s="166" t="str">
        <f>IF(ISBLANK('シート2-④'!S$26),"",'シート2-④'!S$26)</f>
        <v/>
      </c>
      <c r="AJ13" s="166" t="str">
        <f>IF(ISBLANK('シート2-④'!S$27),"",'シート2-④'!S$27)</f>
        <v/>
      </c>
      <c r="AK13" s="166" t="str">
        <f>IF(ISBLANK('シート2-④'!S$28),"",'シート2-④'!S$28)</f>
        <v/>
      </c>
      <c r="AL13" s="175" t="str">
        <f>IF(ISBLANK('シート2-④'!V$18),"",'シート2-④'!V$18)</f>
        <v/>
      </c>
      <c r="AM13" s="166" t="str">
        <f>IF(ISBLANK('シート2-④'!V$19),"",'シート2-④'!V$19)</f>
        <v/>
      </c>
      <c r="AN13" s="166" t="str">
        <f>IF(ISBLANK('シート2-④'!V$20),"",'シート2-④'!V$20)</f>
        <v/>
      </c>
      <c r="AO13" s="166" t="str">
        <f>IF(ISBLANK('シート2-④'!V$21),"",'シート2-④'!V$21)</f>
        <v/>
      </c>
      <c r="AP13" s="166" t="str">
        <f>IF(ISBLANK('シート2-④'!V$22),"",'シート2-④'!V$22)</f>
        <v/>
      </c>
      <c r="AQ13" s="166" t="str">
        <f>IF(ISBLANK('シート2-④'!V$23),"",'シート2-④'!V$23)</f>
        <v/>
      </c>
      <c r="AR13" s="166" t="str">
        <f>IF(ISBLANK('シート2-④'!V$24),"",'シート2-④'!V$24)</f>
        <v/>
      </c>
      <c r="AS13" s="166" t="str">
        <f>IF(ISBLANK('シート2-④'!V$25),"",'シート2-④'!V$25)</f>
        <v/>
      </c>
      <c r="AT13" s="166" t="str">
        <f>IF(ISBLANK('シート2-④'!V$26),"",'シート2-④'!V$26)</f>
        <v/>
      </c>
      <c r="AU13" s="166" t="str">
        <f>IF(ISBLANK('シート2-④'!V$27),"",'シート2-④'!V$27)</f>
        <v/>
      </c>
      <c r="AV13" s="166" t="str">
        <f>IF(ISBLANK('シート2-④'!V$28),"",'シート2-④'!V$28)</f>
        <v/>
      </c>
      <c r="AW13" s="166" t="str">
        <f>IF(ISBLANK('シート2-④'!Y$19),"",'シート2-④'!Y$19)</f>
        <v/>
      </c>
      <c r="AX13" s="166" t="str">
        <f>IF(ISBLANK('シート2-④'!Y$20),"",'シート2-④'!Y$20)</f>
        <v/>
      </c>
      <c r="AY13" s="166" t="str">
        <f>IF(ISBLANK('シート2-④'!Y$21),"",'シート2-④'!Y$21)</f>
        <v/>
      </c>
      <c r="AZ13" s="166" t="str">
        <f>IF(ISBLANK('シート2-④'!Y$22),"",'シート2-④'!Y$22)</f>
        <v/>
      </c>
      <c r="BA13" s="166" t="str">
        <f>IF(ISBLANK('シート2-④'!Y$23),"",'シート2-④'!Y$23)</f>
        <v/>
      </c>
      <c r="BB13" s="166" t="str">
        <f>IF(ISBLANK('シート2-④'!Y$24),"",'シート2-④'!Y$24)</f>
        <v/>
      </c>
      <c r="BC13" s="166" t="str">
        <f>IF(ISBLANK('シート2-④'!Y$25),"",'シート2-④'!Y$25)</f>
        <v/>
      </c>
      <c r="BD13" s="166" t="str">
        <f>IF(ISBLANK('シート2-④'!Y$26),"",'シート2-④'!Y$26)</f>
        <v/>
      </c>
      <c r="BE13" s="166" t="str">
        <f>IF(ISBLANK('シート2-④'!Y$27),"",'シート2-④'!Y$27)</f>
        <v/>
      </c>
      <c r="BF13" s="176" t="str">
        <f>IF(ISBLANK('シート2-④'!Y$28),"",'シート2-④'!Y$28)</f>
        <v/>
      </c>
    </row>
    <row r="14" spans="1:59">
      <c r="A14" s="161" t="s">
        <v>61</v>
      </c>
      <c r="B14" s="180"/>
      <c r="C14" s="166" t="str">
        <f t="shared" si="0"/>
        <v>専門Ⅰ</v>
      </c>
      <c r="D14" s="162">
        <v>5</v>
      </c>
      <c r="E14" s="164" t="str">
        <f>IF(ISBLANK('シート2-⑤'!E$10),"",'シート2-⑤'!E$10)</f>
        <v/>
      </c>
      <c r="F14" s="165" t="str">
        <f>IF(ISBLANK('シート2-⑤'!M$10),"",'シート2-⑤'!M$10)</f>
        <v/>
      </c>
      <c r="G14" s="165" t="str">
        <f>IF(ISBLANK('シート2-⑤'!R$10),"",'シート2-⑤'!R$10)</f>
        <v/>
      </c>
      <c r="H14" s="164" t="str">
        <f>IF(ISBLANK('シート2-⑤'!E$11),"",'シート2-⑤'!E$11)</f>
        <v/>
      </c>
      <c r="I14" s="165" t="str">
        <f>IF(ISBLANK('シート2-⑤'!M$11),"",'シート2-⑤'!M$11)</f>
        <v/>
      </c>
      <c r="J14" s="165" t="str">
        <f>IF(ISBLANK('シート2-⑤'!R$11),"",'シート2-⑤'!R$11)</f>
        <v/>
      </c>
      <c r="K14" s="166" t="str">
        <f>IF(ISBLANK('シート2-⑤'!E$13),"",'シート2-⑤'!E$13)</f>
        <v/>
      </c>
      <c r="L14" s="166" t="str">
        <f>IF(ISBLANK('シート2-⑤'!E$14),"",'シート2-⑤'!E$14)</f>
        <v/>
      </c>
      <c r="M14" s="162" t="str">
        <f>IF(ISBLANK('シート2-⑤'!Y$10),"",'シート2-⑤'!Y$10)</f>
        <v/>
      </c>
      <c r="N14" s="162" t="str">
        <f>IF(ISBLANK('シート2-⑤'!Y$13),"",'シート2-⑤'!Y$13)</f>
        <v/>
      </c>
      <c r="O14" s="162"/>
      <c r="P14" s="175" t="str">
        <f>IF(ISBLANK('シート2-⑤'!P$18),"",'シート2-⑤'!P$18)</f>
        <v/>
      </c>
      <c r="Q14" s="166" t="str">
        <f>IF(ISBLANK('シート2-⑤'!P$19),"",'シート2-⑤'!P$19)</f>
        <v/>
      </c>
      <c r="R14" s="166" t="str">
        <f>IF(ISBLANK('シート2-⑤'!P$20),"",'シート2-⑤'!P$20)</f>
        <v/>
      </c>
      <c r="S14" s="166" t="str">
        <f>IF(ISBLANK('シート2-⑤'!P$21),"",'シート2-⑤'!P$21)</f>
        <v/>
      </c>
      <c r="T14" s="166" t="str">
        <f>IF(ISBLANK('シート2-⑤'!P$22),"",'シート2-⑤'!P$22)</f>
        <v/>
      </c>
      <c r="U14" s="166" t="str">
        <f>IF(ISBLANK('シート2-⑤'!P$23),"",'シート2-⑤'!P$23)</f>
        <v/>
      </c>
      <c r="V14" s="166" t="str">
        <f>IF(ISBLANK('シート2-⑤'!P$24),"",'シート2-⑤'!P$24)</f>
        <v/>
      </c>
      <c r="W14" s="166" t="str">
        <f>IF(ISBLANK('シート2-⑤'!P$25),"",'シート2-⑤'!P$25)</f>
        <v/>
      </c>
      <c r="X14" s="166" t="str">
        <f>IF(ISBLANK('シート2-⑤'!P$26),"",'シート2-⑤'!P$26)</f>
        <v/>
      </c>
      <c r="Y14" s="166" t="str">
        <f>IF(ISBLANK('シート2-⑤'!P$27),"",'シート2-⑤'!P$27)</f>
        <v/>
      </c>
      <c r="Z14" s="166" t="str">
        <f>IF(ISBLANK('シート2-⑤'!P$28),"",'シート2-⑤'!P$28)</f>
        <v/>
      </c>
      <c r="AA14" s="175" t="str">
        <f>IF(ISBLANK('シート2-⑤'!S$18),"",'シート2-⑤'!S$18)</f>
        <v/>
      </c>
      <c r="AB14" s="166" t="str">
        <f>IF(ISBLANK('シート2-⑤'!S$19),"",'シート2-⑤'!S$19)</f>
        <v/>
      </c>
      <c r="AC14" s="166" t="str">
        <f>IF(ISBLANK('シート2-⑤'!S$20),"",'シート2-⑤'!S$20)</f>
        <v/>
      </c>
      <c r="AD14" s="166" t="str">
        <f>IF(ISBLANK('シート2-⑤'!S$21),"",'シート2-⑤'!S$21)</f>
        <v/>
      </c>
      <c r="AE14" s="166" t="str">
        <f>IF(ISBLANK('シート2-⑤'!S$22),"",'シート2-⑤'!S$22)</f>
        <v/>
      </c>
      <c r="AF14" s="166" t="str">
        <f>IF(ISBLANK('シート2-⑤'!S$23),"",'シート2-⑤'!S$23)</f>
        <v/>
      </c>
      <c r="AG14" s="166" t="str">
        <f>IF(ISBLANK('シート2-⑤'!S$24),"",'シート2-⑤'!S$24)</f>
        <v/>
      </c>
      <c r="AH14" s="166" t="str">
        <f>IF(ISBLANK('シート2-⑤'!S$25),"",'シート2-⑤'!S$25)</f>
        <v/>
      </c>
      <c r="AI14" s="166" t="str">
        <f>IF(ISBLANK('シート2-⑤'!S$26),"",'シート2-⑤'!S$26)</f>
        <v/>
      </c>
      <c r="AJ14" s="166" t="str">
        <f>IF(ISBLANK('シート2-⑤'!S$27),"",'シート2-⑤'!S$27)</f>
        <v/>
      </c>
      <c r="AK14" s="166" t="str">
        <f>IF(ISBLANK('シート2-⑤'!S$28),"",'シート2-⑤'!S$28)</f>
        <v/>
      </c>
      <c r="AL14" s="175" t="str">
        <f>IF(ISBLANK('シート2-⑤'!V$18),"",'シート2-⑤'!V$18)</f>
        <v/>
      </c>
      <c r="AM14" s="166" t="str">
        <f>IF(ISBLANK('シート2-⑤'!V$19),"",'シート2-⑤'!V$19)</f>
        <v/>
      </c>
      <c r="AN14" s="166" t="str">
        <f>IF(ISBLANK('シート2-⑤'!V$20),"",'シート2-⑤'!V$20)</f>
        <v/>
      </c>
      <c r="AO14" s="166" t="str">
        <f>IF(ISBLANK('シート2-⑤'!V$21),"",'シート2-⑤'!V$21)</f>
        <v/>
      </c>
      <c r="AP14" s="166" t="str">
        <f>IF(ISBLANK('シート2-⑤'!V$22),"",'シート2-⑤'!V$22)</f>
        <v/>
      </c>
      <c r="AQ14" s="166" t="str">
        <f>IF(ISBLANK('シート2-⑤'!V$23),"",'シート2-⑤'!V$23)</f>
        <v/>
      </c>
      <c r="AR14" s="166" t="str">
        <f>IF(ISBLANK('シート2-⑤'!V$24),"",'シート2-⑤'!V$24)</f>
        <v/>
      </c>
      <c r="AS14" s="166" t="str">
        <f>IF(ISBLANK('シート2-⑤'!V$25),"",'シート2-⑤'!V$25)</f>
        <v/>
      </c>
      <c r="AT14" s="166" t="str">
        <f>IF(ISBLANK('シート2-⑤'!V$26),"",'シート2-⑤'!V$26)</f>
        <v/>
      </c>
      <c r="AU14" s="166" t="str">
        <f>IF(ISBLANK('シート2-⑤'!V$27),"",'シート2-⑤'!V$27)</f>
        <v/>
      </c>
      <c r="AV14" s="166" t="str">
        <f>IF(ISBLANK('シート2-⑤'!V$28),"",'シート2-⑤'!V$28)</f>
        <v/>
      </c>
      <c r="AW14" s="166" t="str">
        <f>IF(ISBLANK('シート2-⑤'!Y$19),"",'シート2-⑤'!Y$19)</f>
        <v/>
      </c>
      <c r="AX14" s="166" t="str">
        <f>IF(ISBLANK('シート2-⑤'!Y$20),"",'シート2-⑤'!Y$20)</f>
        <v/>
      </c>
      <c r="AY14" s="166" t="str">
        <f>IF(ISBLANK('シート2-⑤'!Y$21),"",'シート2-⑤'!Y$21)</f>
        <v/>
      </c>
      <c r="AZ14" s="166" t="str">
        <f>IF(ISBLANK('シート2-⑤'!Y$22),"",'シート2-⑤'!Y$22)</f>
        <v/>
      </c>
      <c r="BA14" s="166" t="str">
        <f>IF(ISBLANK('シート2-⑤'!Y$23),"",'シート2-⑤'!Y$23)</f>
        <v/>
      </c>
      <c r="BB14" s="166" t="str">
        <f>IF(ISBLANK('シート2-⑤'!Y$24),"",'シート2-⑤'!Y$24)</f>
        <v/>
      </c>
      <c r="BC14" s="166" t="str">
        <f>IF(ISBLANK('シート2-⑤'!Y$25),"",'シート2-⑤'!Y$25)</f>
        <v/>
      </c>
      <c r="BD14" s="166" t="str">
        <f>IF(ISBLANK('シート2-⑤'!Y$26),"",'シート2-⑤'!Y$26)</f>
        <v/>
      </c>
      <c r="BE14" s="166" t="str">
        <f>IF(ISBLANK('シート2-⑤'!Y$27),"",'シート2-⑤'!Y$27)</f>
        <v/>
      </c>
      <c r="BF14" s="176" t="str">
        <f>IF(ISBLANK('シート2-⑤'!Y$28),"",'シート2-⑤'!Y$28)</f>
        <v/>
      </c>
    </row>
    <row r="15" spans="1:59">
      <c r="A15" s="161" t="s">
        <v>61</v>
      </c>
      <c r="B15" s="180"/>
      <c r="C15" s="166" t="str">
        <f t="shared" si="0"/>
        <v>専門Ⅰ</v>
      </c>
      <c r="D15" s="162">
        <v>6</v>
      </c>
      <c r="E15" s="164" t="str">
        <f>IF(ISBLANK('シート2-⑥'!E$10),"",'シート2-⑥'!E$10)</f>
        <v/>
      </c>
      <c r="F15" s="165" t="str">
        <f>IF(ISBLANK('シート2-⑥'!M$10),"",'シート2-⑥'!M$10)</f>
        <v/>
      </c>
      <c r="G15" s="165" t="str">
        <f>IF(ISBLANK('シート2-⑥'!R$10),"",'シート2-⑥'!R$10)</f>
        <v/>
      </c>
      <c r="H15" s="164" t="str">
        <f>IF(ISBLANK('シート2-⑥'!E$11),"",'シート2-⑥'!E$11)</f>
        <v/>
      </c>
      <c r="I15" s="165" t="str">
        <f>IF(ISBLANK('シート2-⑥'!M$11),"",'シート2-⑥'!M$11)</f>
        <v/>
      </c>
      <c r="J15" s="165" t="str">
        <f>IF(ISBLANK('シート2-⑥'!R$11),"",'シート2-⑥'!R$11)</f>
        <v/>
      </c>
      <c r="K15" s="166" t="str">
        <f>IF(ISBLANK('シート2-⑥'!E$13),"",'シート2-⑥'!E$13)</f>
        <v/>
      </c>
      <c r="L15" s="166" t="str">
        <f>IF(ISBLANK('シート2-⑥'!E$14),"",'シート2-⑥'!E$14)</f>
        <v/>
      </c>
      <c r="M15" s="162" t="str">
        <f>IF(ISBLANK('シート2-⑥'!Y$10),"",'シート2-⑥'!Y$10)</f>
        <v/>
      </c>
      <c r="N15" s="162" t="str">
        <f>IF(ISBLANK('シート2-⑥'!Y$13),"",'シート2-⑥'!Y$13)</f>
        <v/>
      </c>
      <c r="O15" s="162"/>
      <c r="P15" s="175" t="str">
        <f>IF(ISBLANK('シート2-⑥'!P$18),"",'シート2-⑥'!P$18)</f>
        <v/>
      </c>
      <c r="Q15" s="166" t="str">
        <f>IF(ISBLANK('シート2-⑥'!P$19),"",'シート2-⑥'!P$19)</f>
        <v/>
      </c>
      <c r="R15" s="166" t="str">
        <f>IF(ISBLANK('シート2-⑥'!P$20),"",'シート2-⑥'!P$20)</f>
        <v/>
      </c>
      <c r="S15" s="166" t="str">
        <f>IF(ISBLANK('シート2-⑥'!P$21),"",'シート2-⑥'!P$21)</f>
        <v/>
      </c>
      <c r="T15" s="166" t="str">
        <f>IF(ISBLANK('シート2-⑥'!P$22),"",'シート2-⑥'!P$22)</f>
        <v/>
      </c>
      <c r="U15" s="166" t="str">
        <f>IF(ISBLANK('シート2-⑥'!P$23),"",'シート2-⑥'!P$23)</f>
        <v/>
      </c>
      <c r="V15" s="166" t="str">
        <f>IF(ISBLANK('シート2-⑥'!P$24),"",'シート2-⑥'!P$24)</f>
        <v/>
      </c>
      <c r="W15" s="166" t="str">
        <f>IF(ISBLANK('シート2-⑥'!P$25),"",'シート2-⑥'!P$25)</f>
        <v/>
      </c>
      <c r="X15" s="166" t="str">
        <f>IF(ISBLANK('シート2-⑥'!P$26),"",'シート2-⑥'!P$26)</f>
        <v/>
      </c>
      <c r="Y15" s="166" t="str">
        <f>IF(ISBLANK('シート2-⑥'!P$27),"",'シート2-⑥'!P$27)</f>
        <v/>
      </c>
      <c r="Z15" s="166" t="str">
        <f>IF(ISBLANK('シート2-⑥'!P$28),"",'シート2-⑥'!P$28)</f>
        <v/>
      </c>
      <c r="AA15" s="175" t="str">
        <f>IF(ISBLANK('シート2-⑥'!S$18),"",'シート2-⑥'!S$18)</f>
        <v/>
      </c>
      <c r="AB15" s="166" t="str">
        <f>IF(ISBLANK('シート2-⑥'!S$19),"",'シート2-⑥'!S$19)</f>
        <v/>
      </c>
      <c r="AC15" s="166" t="str">
        <f>IF(ISBLANK('シート2-⑥'!S$20),"",'シート2-⑥'!S$20)</f>
        <v/>
      </c>
      <c r="AD15" s="166" t="str">
        <f>IF(ISBLANK('シート2-⑥'!S$21),"",'シート2-⑥'!S$21)</f>
        <v/>
      </c>
      <c r="AE15" s="166" t="str">
        <f>IF(ISBLANK('シート2-⑥'!S$22),"",'シート2-⑥'!S$22)</f>
        <v/>
      </c>
      <c r="AF15" s="166" t="str">
        <f>IF(ISBLANK('シート2-⑥'!S$23),"",'シート2-⑥'!S$23)</f>
        <v/>
      </c>
      <c r="AG15" s="166" t="str">
        <f>IF(ISBLANK('シート2-⑥'!S$24),"",'シート2-⑥'!S$24)</f>
        <v/>
      </c>
      <c r="AH15" s="166" t="str">
        <f>IF(ISBLANK('シート2-⑥'!S$25),"",'シート2-⑥'!S$25)</f>
        <v/>
      </c>
      <c r="AI15" s="166" t="str">
        <f>IF(ISBLANK('シート2-⑥'!S$26),"",'シート2-⑥'!S$26)</f>
        <v/>
      </c>
      <c r="AJ15" s="166" t="str">
        <f>IF(ISBLANK('シート2-⑥'!S$27),"",'シート2-⑥'!S$27)</f>
        <v/>
      </c>
      <c r="AK15" s="166" t="str">
        <f>IF(ISBLANK('シート2-⑥'!S$28),"",'シート2-⑥'!S$28)</f>
        <v/>
      </c>
      <c r="AL15" s="175" t="str">
        <f>IF(ISBLANK('シート2-⑥'!V$18),"",'シート2-⑥'!V$18)</f>
        <v/>
      </c>
      <c r="AM15" s="166" t="str">
        <f>IF(ISBLANK('シート2-⑥'!V$19),"",'シート2-⑥'!V$19)</f>
        <v/>
      </c>
      <c r="AN15" s="166" t="str">
        <f>IF(ISBLANK('シート2-⑥'!V$20),"",'シート2-⑥'!V$20)</f>
        <v/>
      </c>
      <c r="AO15" s="166" t="str">
        <f>IF(ISBLANK('シート2-⑥'!V$21),"",'シート2-⑥'!V$21)</f>
        <v/>
      </c>
      <c r="AP15" s="166" t="str">
        <f>IF(ISBLANK('シート2-⑥'!V$22),"",'シート2-⑥'!V$22)</f>
        <v/>
      </c>
      <c r="AQ15" s="166" t="str">
        <f>IF(ISBLANK('シート2-⑥'!V$23),"",'シート2-⑥'!V$23)</f>
        <v/>
      </c>
      <c r="AR15" s="166" t="str">
        <f>IF(ISBLANK('シート2-⑥'!V$24),"",'シート2-⑥'!V$24)</f>
        <v/>
      </c>
      <c r="AS15" s="166" t="str">
        <f>IF(ISBLANK('シート2-⑥'!V$25),"",'シート2-⑥'!V$25)</f>
        <v/>
      </c>
      <c r="AT15" s="166" t="str">
        <f>IF(ISBLANK('シート2-⑥'!V$26),"",'シート2-⑥'!V$26)</f>
        <v/>
      </c>
      <c r="AU15" s="166" t="str">
        <f>IF(ISBLANK('シート2-⑥'!V$27),"",'シート2-⑥'!V$27)</f>
        <v/>
      </c>
      <c r="AV15" s="166" t="str">
        <f>IF(ISBLANK('シート2-⑥'!V$28),"",'シート2-⑥'!V$28)</f>
        <v/>
      </c>
      <c r="AW15" s="166" t="str">
        <f>IF(ISBLANK('シート2-⑥'!Y$19),"",'シート2-⑥'!Y$19)</f>
        <v/>
      </c>
      <c r="AX15" s="166" t="str">
        <f>IF(ISBLANK('シート2-⑥'!Y$20),"",'シート2-⑥'!Y$20)</f>
        <v/>
      </c>
      <c r="AY15" s="166" t="str">
        <f>IF(ISBLANK('シート2-⑥'!Y$21),"",'シート2-⑥'!Y$21)</f>
        <v/>
      </c>
      <c r="AZ15" s="166" t="str">
        <f>IF(ISBLANK('シート2-⑥'!Y$22),"",'シート2-⑥'!Y$22)</f>
        <v/>
      </c>
      <c r="BA15" s="166" t="str">
        <f>IF(ISBLANK('シート2-⑥'!Y$23),"",'シート2-⑥'!Y$23)</f>
        <v/>
      </c>
      <c r="BB15" s="166" t="str">
        <f>IF(ISBLANK('シート2-⑥'!Y$24),"",'シート2-⑥'!Y$24)</f>
        <v/>
      </c>
      <c r="BC15" s="166" t="str">
        <f>IF(ISBLANK('シート2-⑥'!Y$25),"",'シート2-⑥'!Y$25)</f>
        <v/>
      </c>
      <c r="BD15" s="166" t="str">
        <f>IF(ISBLANK('シート2-⑥'!Y$26),"",'シート2-⑥'!Y$26)</f>
        <v/>
      </c>
      <c r="BE15" s="166" t="str">
        <f>IF(ISBLANK('シート2-⑥'!Y$27),"",'シート2-⑥'!Y$27)</f>
        <v/>
      </c>
      <c r="BF15" s="176" t="str">
        <f>IF(ISBLANK('シート2-⑥'!Y$28),"",'シート2-⑥'!Y$28)</f>
        <v/>
      </c>
    </row>
    <row r="16" spans="1:59">
      <c r="A16" s="161" t="s">
        <v>61</v>
      </c>
      <c r="B16" s="180"/>
      <c r="C16" s="166" t="str">
        <f t="shared" si="0"/>
        <v>専門Ⅰ</v>
      </c>
      <c r="D16" s="163" t="s">
        <v>355</v>
      </c>
      <c r="E16" s="164" t="str">
        <f>IF(ISBLANK('シート2-⑦-1'!$E$10),"",'シート2-⑦-1'!$E$10)</f>
        <v/>
      </c>
      <c r="F16" s="165" t="str">
        <f>IF(ISBLANK('シート2-⑦-1'!M$10),"",'シート2-⑦-1'!M$10)</f>
        <v/>
      </c>
      <c r="G16" s="165" t="str">
        <f>IF(ISBLANK('シート2-⑦-1'!R$10),"",'シート2-⑦-1'!R$10)</f>
        <v/>
      </c>
      <c r="H16" s="164" t="str">
        <f>IF(ISBLANK('シート2-⑦-1'!E$11),"",'シート2-⑦-1'!E$11)</f>
        <v/>
      </c>
      <c r="I16" s="165" t="str">
        <f>IF(ISBLANK('シート2-⑦-1'!M$11),"",'シート2-⑦-1'!M$11)</f>
        <v/>
      </c>
      <c r="J16" s="165" t="str">
        <f>IF(ISBLANK('シート2-⑦-1'!R$11),"",'シート2-⑦-1'!R$11)</f>
        <v/>
      </c>
      <c r="K16" s="166" t="str">
        <f>IF(ISBLANK('シート2-⑦-1'!E$13),"",'シート2-⑦-1'!E$13)</f>
        <v/>
      </c>
      <c r="L16" s="166" t="str">
        <f>IF(ISBLANK('シート2-⑦-1'!E$14),"",'シート2-⑦-1'!E$14)</f>
        <v/>
      </c>
      <c r="M16" s="162" t="str">
        <f>IF(ISBLANK('シート2-⑦-1'!Y$10),"",'シート2-⑦-1'!Y$10)</f>
        <v/>
      </c>
      <c r="N16" s="162" t="str">
        <f>IF(ISBLANK('シート2-⑦-1'!Y$13),"",'シート2-⑦-1'!Y$13)</f>
        <v/>
      </c>
      <c r="O16" s="162"/>
      <c r="P16" s="175" t="str">
        <f>IF(ISBLANK('シート2-⑦-1'!P$18),"",'シート2-⑦-1'!P$18)</f>
        <v/>
      </c>
      <c r="Q16" s="166" t="str">
        <f>IF(ISBLANK('シート2-⑦-1'!P$19),"",'シート2-⑦-1'!P$19)</f>
        <v/>
      </c>
      <c r="R16" s="166" t="str">
        <f>IF(ISBLANK('シート2-⑦-1'!P$20),"",'シート2-⑦-1'!P$20)</f>
        <v/>
      </c>
      <c r="S16" s="166" t="str">
        <f>IF(ISBLANK('シート2-⑦-1'!P$21),"",'シート2-⑦-1'!P$21)</f>
        <v/>
      </c>
      <c r="T16" s="166" t="str">
        <f>IF(ISBLANK('シート2-⑦-1'!P$22),"",'シート2-⑦-1'!P$22)</f>
        <v/>
      </c>
      <c r="U16" s="166" t="str">
        <f>IF(ISBLANK('シート2-⑦-1'!P$23),"",'シート2-⑦-1'!P$23)</f>
        <v/>
      </c>
      <c r="V16" s="166" t="str">
        <f>IF(ISBLANK('シート2-⑦-1'!P$24),"",'シート2-⑦-1'!P$24)</f>
        <v/>
      </c>
      <c r="W16" s="166" t="str">
        <f>IF(ISBLANK('シート2-⑦-1'!P$25),"",'シート2-⑦-1'!P$25)</f>
        <v/>
      </c>
      <c r="X16" s="166" t="str">
        <f>IF(ISBLANK('シート2-⑦-1'!P$26),"",'シート2-⑦-1'!P$26)</f>
        <v/>
      </c>
      <c r="Y16" s="166" t="str">
        <f>IF(ISBLANK('シート2-⑦-1'!P$27),"",'シート2-⑦-1'!P$27)</f>
        <v/>
      </c>
      <c r="Z16" s="166" t="str">
        <f>IF(ISBLANK('シート2-⑦-1'!P$28),"",'シート2-⑦-1'!P$28)</f>
        <v/>
      </c>
      <c r="AA16" s="175" t="str">
        <f>IF(ISBLANK('シート2-⑦-1'!S$18),"",'シート2-⑦-1'!S$18)</f>
        <v/>
      </c>
      <c r="AB16" s="166" t="str">
        <f>IF(ISBLANK('シート2-⑦-1'!S$19),"",'シート2-⑦-1'!S$19)</f>
        <v/>
      </c>
      <c r="AC16" s="166" t="str">
        <f>IF(ISBLANK('シート2-⑦-1'!S$20),"",'シート2-⑦-1'!S$20)</f>
        <v/>
      </c>
      <c r="AD16" s="166" t="str">
        <f>IF(ISBLANK('シート2-⑦-1'!S$21),"",'シート2-⑦-1'!S$21)</f>
        <v/>
      </c>
      <c r="AE16" s="166" t="str">
        <f>IF(ISBLANK('シート2-⑦-1'!S$22),"",'シート2-⑦-1'!S$22)</f>
        <v/>
      </c>
      <c r="AF16" s="166" t="str">
        <f>IF(ISBLANK('シート2-⑦-1'!S$23),"",'シート2-⑦-1'!S$23)</f>
        <v/>
      </c>
      <c r="AG16" s="166" t="str">
        <f>IF(ISBLANK('シート2-⑦-1'!S$24),"",'シート2-⑦-1'!S$24)</f>
        <v/>
      </c>
      <c r="AH16" s="166" t="str">
        <f>IF(ISBLANK('シート2-⑦-1'!S$25),"",'シート2-⑦-1'!S$25)</f>
        <v/>
      </c>
      <c r="AI16" s="166" t="str">
        <f>IF(ISBLANK('シート2-⑦-1'!S$26),"",'シート2-⑦-1'!S$26)</f>
        <v/>
      </c>
      <c r="AJ16" s="166" t="str">
        <f>IF(ISBLANK('シート2-⑦-1'!S$27),"",'シート2-⑦-1'!S$27)</f>
        <v/>
      </c>
      <c r="AK16" s="166" t="str">
        <f>IF(ISBLANK('シート2-⑦-1'!S$28),"",'シート2-⑦-1'!S$28)</f>
        <v/>
      </c>
      <c r="AL16" s="175" t="str">
        <f>IF(ISBLANK('シート2-⑦-1'!V$18),"",'シート2-⑦-1'!V$18)</f>
        <v/>
      </c>
      <c r="AM16" s="166" t="str">
        <f>IF(ISBLANK('シート2-⑦-1'!V$19),"",'シート2-⑦-1'!V$19)</f>
        <v/>
      </c>
      <c r="AN16" s="166" t="str">
        <f>IF(ISBLANK('シート2-⑦-1'!V$20),"",'シート2-⑦-1'!V$20)</f>
        <v/>
      </c>
      <c r="AO16" s="166" t="str">
        <f>IF(ISBLANK('シート2-⑦-1'!V$21),"",'シート2-⑦-1'!V$21)</f>
        <v/>
      </c>
      <c r="AP16" s="166" t="str">
        <f>IF(ISBLANK('シート2-⑦-1'!V$22),"",'シート2-⑦-1'!V$22)</f>
        <v/>
      </c>
      <c r="AQ16" s="166" t="str">
        <f>IF(ISBLANK('シート2-⑦-1'!V$23),"",'シート2-⑦-1'!V$23)</f>
        <v/>
      </c>
      <c r="AR16" s="166" t="str">
        <f>IF(ISBLANK('シート2-⑦-1'!V$24),"",'シート2-⑦-1'!V$24)</f>
        <v/>
      </c>
      <c r="AS16" s="166" t="str">
        <f>IF(ISBLANK('シート2-⑦-1'!V$25),"",'シート2-⑦-1'!V$25)</f>
        <v/>
      </c>
      <c r="AT16" s="166" t="str">
        <f>IF(ISBLANK('シート2-⑦-1'!V$26),"",'シート2-⑦-1'!V$26)</f>
        <v/>
      </c>
      <c r="AU16" s="166" t="str">
        <f>IF(ISBLANK('シート2-⑦-1'!V$27),"",'シート2-⑦-1'!V$27)</f>
        <v/>
      </c>
      <c r="AV16" s="166" t="str">
        <f>IF(ISBLANK('シート2-⑦-1'!V$28),"",'シート2-⑦-1'!V$28)</f>
        <v/>
      </c>
      <c r="AW16" s="166" t="str">
        <f>IF(ISBLANK('シート2-⑦-1'!Y$19),"",'シート2-⑦-1'!Y$19)</f>
        <v/>
      </c>
      <c r="AX16" s="166" t="str">
        <f>IF(ISBLANK('シート2-⑦-1'!Y$20),"",'シート2-⑦-1'!Y$20)</f>
        <v/>
      </c>
      <c r="AY16" s="166" t="str">
        <f>IF(ISBLANK('シート2-⑦-1'!Y$21),"",'シート2-⑦-1'!Y$21)</f>
        <v/>
      </c>
      <c r="AZ16" s="166" t="str">
        <f>IF(ISBLANK('シート2-⑦-1'!Y$22),"",'シート2-⑦-1'!Y$22)</f>
        <v/>
      </c>
      <c r="BA16" s="166" t="str">
        <f>IF(ISBLANK('シート2-⑦-1'!Y$23),"",'シート2-⑦-1'!Y$23)</f>
        <v/>
      </c>
      <c r="BB16" s="166" t="str">
        <f>IF(ISBLANK('シート2-⑦-1'!Y$24),"",'シート2-⑦-1'!Y$24)</f>
        <v/>
      </c>
      <c r="BC16" s="166" t="str">
        <f>IF(ISBLANK('シート2-⑦-1'!Y$25),"",'シート2-⑦-1'!Y$25)</f>
        <v/>
      </c>
      <c r="BD16" s="166" t="str">
        <f>IF(ISBLANK('シート2-⑦-1'!Y$26),"",'シート2-⑦-1'!Y$26)</f>
        <v/>
      </c>
      <c r="BE16" s="166" t="str">
        <f>IF(ISBLANK('シート2-⑦-1'!Y$27),"",'シート2-⑦-1'!Y$27)</f>
        <v/>
      </c>
      <c r="BF16" s="176" t="str">
        <f>IF(ISBLANK('シート2-⑦-1'!Y$28),"",'シート2-⑦-1'!Y$28)</f>
        <v/>
      </c>
    </row>
    <row r="17" spans="1:58">
      <c r="A17" s="161" t="s">
        <v>61</v>
      </c>
      <c r="B17" s="180"/>
      <c r="C17" s="166" t="str">
        <f t="shared" si="0"/>
        <v>専門Ⅰ</v>
      </c>
      <c r="D17" s="163" t="s">
        <v>356</v>
      </c>
      <c r="E17" s="164" t="str">
        <f>IF(ISBLANK('シート2-⑦-2'!$E$10),"",'シート2-⑦-2'!$E$10)</f>
        <v/>
      </c>
      <c r="F17" s="165" t="str">
        <f>IF(ISBLANK('シート2-⑦-2'!M$10),"",'シート2-⑦-2'!M$10)</f>
        <v/>
      </c>
      <c r="G17" s="165" t="str">
        <f>IF(ISBLANK('シート2-⑦-2'!R$10),"",'シート2-⑦-2'!R$10)</f>
        <v/>
      </c>
      <c r="H17" s="164" t="str">
        <f>IF(ISBLANK('シート2-⑦-2'!E$11),"",'シート2-⑦-2'!E$11)</f>
        <v/>
      </c>
      <c r="I17" s="165" t="str">
        <f>IF(ISBLANK('シート2-⑦-2'!M$11),"",'シート2-⑦-2'!M$11)</f>
        <v/>
      </c>
      <c r="J17" s="165" t="str">
        <f>IF(ISBLANK('シート2-⑦-2'!R$11),"",'シート2-⑦-2'!R$11)</f>
        <v/>
      </c>
      <c r="K17" s="166" t="str">
        <f>IF(ISBLANK('シート2-⑦-2'!E$13),"",'シート2-⑦-2'!E$13)</f>
        <v/>
      </c>
      <c r="L17" s="166" t="str">
        <f>IF(ISBLANK('シート2-⑦-2'!E$14),"",'シート2-⑦-2'!E$14)</f>
        <v/>
      </c>
      <c r="M17" s="162" t="str">
        <f>IF(ISBLANK('シート2-⑦-2'!Y$10),"",'シート2-⑦-2'!Y$10)</f>
        <v/>
      </c>
      <c r="N17" s="162" t="str">
        <f>IF(ISBLANK('シート2-⑦-2'!Y$13),"",'シート2-⑦-2'!Y$13)</f>
        <v/>
      </c>
      <c r="O17" s="162"/>
      <c r="P17" s="175" t="str">
        <f>IF(ISBLANK('シート2-⑦-2'!P$18),"",'シート2-⑦-2'!P$18)</f>
        <v/>
      </c>
      <c r="Q17" s="166" t="str">
        <f>IF(ISBLANK('シート2-⑦-2'!P$19),"",'シート2-⑦-2'!P$19)</f>
        <v/>
      </c>
      <c r="R17" s="166" t="str">
        <f>IF(ISBLANK('シート2-⑦-2'!P$20),"",'シート2-⑦-2'!P$20)</f>
        <v/>
      </c>
      <c r="S17" s="166" t="str">
        <f>IF(ISBLANK('シート2-⑦-2'!P$21),"",'シート2-⑦-2'!P$21)</f>
        <v/>
      </c>
      <c r="T17" s="166" t="str">
        <f>IF(ISBLANK('シート2-⑦-2'!P$22),"",'シート2-⑦-2'!P$22)</f>
        <v/>
      </c>
      <c r="U17" s="166" t="str">
        <f>IF(ISBLANK('シート2-⑦-2'!P$23),"",'シート2-⑦-2'!P$23)</f>
        <v/>
      </c>
      <c r="V17" s="166" t="str">
        <f>IF(ISBLANK('シート2-⑦-2'!P$24),"",'シート2-⑦-2'!P$24)</f>
        <v/>
      </c>
      <c r="W17" s="166" t="str">
        <f>IF(ISBLANK('シート2-⑦-2'!P$25),"",'シート2-⑦-2'!P$25)</f>
        <v/>
      </c>
      <c r="X17" s="166" t="str">
        <f>IF(ISBLANK('シート2-⑦-2'!P$26),"",'シート2-⑦-2'!P$26)</f>
        <v/>
      </c>
      <c r="Y17" s="166" t="str">
        <f>IF(ISBLANK('シート2-⑦-2'!P$27),"",'シート2-⑦-2'!P$27)</f>
        <v/>
      </c>
      <c r="Z17" s="166" t="str">
        <f>IF(ISBLANK('シート2-⑦-2'!P$28),"",'シート2-⑦-2'!P$28)</f>
        <v/>
      </c>
      <c r="AA17" s="175" t="str">
        <f>IF(ISBLANK('シート2-⑦-2'!S$18),"",'シート2-⑦-2'!S$18)</f>
        <v/>
      </c>
      <c r="AB17" s="166" t="str">
        <f>IF(ISBLANK('シート2-⑦-2'!S$19),"",'シート2-⑦-2'!S$19)</f>
        <v/>
      </c>
      <c r="AC17" s="166" t="str">
        <f>IF(ISBLANK('シート2-⑦-2'!S$20),"",'シート2-⑦-2'!S$20)</f>
        <v/>
      </c>
      <c r="AD17" s="166" t="str">
        <f>IF(ISBLANK('シート2-⑦-2'!S$21),"",'シート2-⑦-2'!S$21)</f>
        <v/>
      </c>
      <c r="AE17" s="166" t="str">
        <f>IF(ISBLANK('シート2-⑦-2'!S$22),"",'シート2-⑦-2'!S$22)</f>
        <v/>
      </c>
      <c r="AF17" s="166" t="str">
        <f>IF(ISBLANK('シート2-⑦-2'!S$23),"",'シート2-⑦-2'!S$23)</f>
        <v/>
      </c>
      <c r="AG17" s="166" t="str">
        <f>IF(ISBLANK('シート2-⑦-2'!S$24),"",'シート2-⑦-2'!S$24)</f>
        <v/>
      </c>
      <c r="AH17" s="166" t="str">
        <f>IF(ISBLANK('シート2-⑦-2'!S$25),"",'シート2-⑦-2'!S$25)</f>
        <v/>
      </c>
      <c r="AI17" s="166" t="str">
        <f>IF(ISBLANK('シート2-⑦-2'!S$26),"",'シート2-⑦-2'!S$26)</f>
        <v/>
      </c>
      <c r="AJ17" s="166" t="str">
        <f>IF(ISBLANK('シート2-⑦-2'!S$27),"",'シート2-⑦-2'!S$27)</f>
        <v/>
      </c>
      <c r="AK17" s="166" t="str">
        <f>IF(ISBLANK('シート2-⑦-2'!S$28),"",'シート2-⑦-2'!S$28)</f>
        <v/>
      </c>
      <c r="AL17" s="175" t="str">
        <f>IF(ISBLANK('シート2-⑦-2'!V$18),"",'シート2-⑦-2'!V$18)</f>
        <v/>
      </c>
      <c r="AM17" s="166" t="str">
        <f>IF(ISBLANK('シート2-⑦-2'!V$19),"",'シート2-⑦-2'!V$19)</f>
        <v/>
      </c>
      <c r="AN17" s="166" t="str">
        <f>IF(ISBLANK('シート2-⑦-2'!V$20),"",'シート2-⑦-2'!V$20)</f>
        <v/>
      </c>
      <c r="AO17" s="166" t="str">
        <f>IF(ISBLANK('シート2-⑦-2'!V$21),"",'シート2-⑦-2'!V$21)</f>
        <v/>
      </c>
      <c r="AP17" s="166" t="str">
        <f>IF(ISBLANK('シート2-⑦-2'!V$22),"",'シート2-⑦-2'!V$22)</f>
        <v/>
      </c>
      <c r="AQ17" s="166" t="str">
        <f>IF(ISBLANK('シート2-⑦-2'!V$23),"",'シート2-⑦-2'!V$23)</f>
        <v/>
      </c>
      <c r="AR17" s="166" t="str">
        <f>IF(ISBLANK('シート2-⑦-2'!V$24),"",'シート2-⑦-2'!V$24)</f>
        <v/>
      </c>
      <c r="AS17" s="166" t="str">
        <f>IF(ISBLANK('シート2-⑦-2'!V$25),"",'シート2-⑦-2'!V$25)</f>
        <v/>
      </c>
      <c r="AT17" s="166" t="str">
        <f>IF(ISBLANK('シート2-⑦-2'!V$26),"",'シート2-⑦-2'!V$26)</f>
        <v/>
      </c>
      <c r="AU17" s="166" t="str">
        <f>IF(ISBLANK('シート2-⑦-2'!V$27),"",'シート2-⑦-2'!V$27)</f>
        <v/>
      </c>
      <c r="AV17" s="166" t="str">
        <f>IF(ISBLANK('シート2-⑦-2'!V$28),"",'シート2-⑦-2'!V$28)</f>
        <v/>
      </c>
      <c r="AW17" s="166" t="str">
        <f>IF(ISBLANK('シート2-⑦-2'!Y$19),"",'シート2-⑦-2'!Y$19)</f>
        <v/>
      </c>
      <c r="AX17" s="166" t="str">
        <f>IF(ISBLANK('シート2-⑦-2'!Y$20),"",'シート2-⑦-2'!Y$20)</f>
        <v/>
      </c>
      <c r="AY17" s="166" t="str">
        <f>IF(ISBLANK('シート2-⑦-2'!Y$21),"",'シート2-⑦-2'!Y$21)</f>
        <v/>
      </c>
      <c r="AZ17" s="166" t="str">
        <f>IF(ISBLANK('シート2-⑦-2'!Y$22),"",'シート2-⑦-2'!Y$22)</f>
        <v/>
      </c>
      <c r="BA17" s="166" t="str">
        <f>IF(ISBLANK('シート2-⑦-2'!Y$23),"",'シート2-⑦-2'!Y$23)</f>
        <v/>
      </c>
      <c r="BB17" s="166" t="str">
        <f>IF(ISBLANK('シート2-⑦-2'!Y$24),"",'シート2-⑦-2'!Y$24)</f>
        <v/>
      </c>
      <c r="BC17" s="166" t="str">
        <f>IF(ISBLANK('シート2-⑦-2'!Y$25),"",'シート2-⑦-2'!Y$25)</f>
        <v/>
      </c>
      <c r="BD17" s="166" t="str">
        <f>IF(ISBLANK('シート2-⑦-2'!Y$26),"",'シート2-⑦-2'!Y$26)</f>
        <v/>
      </c>
      <c r="BE17" s="166" t="str">
        <f>IF(ISBLANK('シート2-⑦-2'!Y$27),"",'シート2-⑦-2'!Y$27)</f>
        <v/>
      </c>
      <c r="BF17" s="176" t="str">
        <f>IF(ISBLANK('シート2-⑦-2'!Y$28),"",'シート2-⑦-2'!Y$28)</f>
        <v/>
      </c>
    </row>
    <row r="18" spans="1:58">
      <c r="A18" s="161" t="s">
        <v>61</v>
      </c>
      <c r="B18" s="180"/>
      <c r="C18" s="166" t="str">
        <f t="shared" si="0"/>
        <v>専門Ⅰ</v>
      </c>
      <c r="D18" s="163" t="s">
        <v>357</v>
      </c>
      <c r="E18" s="164" t="str">
        <f>IF(ISBLANK('シート2-⑦-3'!$E$10),"",'シート2-⑦-3'!$E$10)</f>
        <v/>
      </c>
      <c r="F18" s="165" t="str">
        <f>IF(ISBLANK('シート2-⑦-3'!M$10),"",'シート2-⑦-3'!M$10)</f>
        <v/>
      </c>
      <c r="G18" s="165" t="str">
        <f>IF(ISBLANK('シート2-⑦-3'!R$10),"",'シート2-⑦-3'!R$10)</f>
        <v/>
      </c>
      <c r="H18" s="164" t="str">
        <f>IF(ISBLANK('シート2-⑦-3'!E$11),"",'シート2-⑦-3'!E$11)</f>
        <v/>
      </c>
      <c r="I18" s="165" t="str">
        <f>IF(ISBLANK('シート2-⑦-3'!M$11),"",'シート2-⑦-3'!M$11)</f>
        <v/>
      </c>
      <c r="J18" s="165" t="str">
        <f>IF(ISBLANK('シート2-⑦-3'!R$11),"",'シート2-⑦-3'!R$11)</f>
        <v/>
      </c>
      <c r="K18" s="166" t="str">
        <f>IF(ISBLANK('シート2-⑦-3'!E$13),"",'シート2-⑦-3'!E$13)</f>
        <v/>
      </c>
      <c r="L18" s="166" t="str">
        <f>IF(ISBLANK('シート2-⑦-3'!E$14),"",'シート2-⑦-3'!E$14)</f>
        <v/>
      </c>
      <c r="M18" s="162" t="str">
        <f>IF(ISBLANK('シート2-⑦-3'!Y$10),"",'シート2-⑦-3'!Y$10)</f>
        <v/>
      </c>
      <c r="N18" s="162" t="str">
        <f>IF(ISBLANK('シート2-⑦-3'!Y$13),"",'シート2-⑦-3'!Y$13)</f>
        <v/>
      </c>
      <c r="O18" s="162"/>
      <c r="P18" s="175" t="str">
        <f>IF(ISBLANK('シート2-⑦-3'!P$18),"",'シート2-⑦-3'!P$18)</f>
        <v/>
      </c>
      <c r="Q18" s="166" t="str">
        <f>IF(ISBLANK('シート2-⑦-3'!P$19),"",'シート2-⑦-3'!P$19)</f>
        <v/>
      </c>
      <c r="R18" s="166" t="str">
        <f>IF(ISBLANK('シート2-⑦-3'!P$20),"",'シート2-⑦-3'!P$20)</f>
        <v/>
      </c>
      <c r="S18" s="166" t="str">
        <f>IF(ISBLANK('シート2-⑦-3'!P$21),"",'シート2-⑦-3'!P$21)</f>
        <v/>
      </c>
      <c r="T18" s="166" t="str">
        <f>IF(ISBLANK('シート2-⑦-3'!P$22),"",'シート2-⑦-3'!P$22)</f>
        <v/>
      </c>
      <c r="U18" s="166" t="str">
        <f>IF(ISBLANK('シート2-⑦-3'!P$23),"",'シート2-⑦-3'!P$23)</f>
        <v/>
      </c>
      <c r="V18" s="166" t="str">
        <f>IF(ISBLANK('シート2-⑦-3'!P$24),"",'シート2-⑦-3'!P$24)</f>
        <v/>
      </c>
      <c r="W18" s="166" t="str">
        <f>IF(ISBLANK('シート2-⑦-3'!P$25),"",'シート2-⑦-3'!P$25)</f>
        <v/>
      </c>
      <c r="X18" s="166" t="str">
        <f>IF(ISBLANK('シート2-⑦-3'!P$26),"",'シート2-⑦-3'!P$26)</f>
        <v/>
      </c>
      <c r="Y18" s="166" t="str">
        <f>IF(ISBLANK('シート2-⑦-3'!P$27),"",'シート2-⑦-3'!P$27)</f>
        <v/>
      </c>
      <c r="Z18" s="166" t="str">
        <f>IF(ISBLANK('シート2-⑦-3'!P$28),"",'シート2-⑦-3'!P$28)</f>
        <v/>
      </c>
      <c r="AA18" s="175" t="str">
        <f>IF(ISBLANK('シート2-⑦-3'!S$18),"",'シート2-⑦-3'!S$18)</f>
        <v/>
      </c>
      <c r="AB18" s="166" t="str">
        <f>IF(ISBLANK('シート2-⑦-3'!S$19),"",'シート2-⑦-3'!S$19)</f>
        <v/>
      </c>
      <c r="AC18" s="166" t="str">
        <f>IF(ISBLANK('シート2-⑦-3'!S$20),"",'シート2-⑦-3'!S$20)</f>
        <v/>
      </c>
      <c r="AD18" s="166" t="str">
        <f>IF(ISBLANK('シート2-⑦-3'!S$21),"",'シート2-⑦-3'!S$21)</f>
        <v/>
      </c>
      <c r="AE18" s="166" t="str">
        <f>IF(ISBLANK('シート2-⑦-3'!S$22),"",'シート2-⑦-3'!S$22)</f>
        <v/>
      </c>
      <c r="AF18" s="166" t="str">
        <f>IF(ISBLANK('シート2-⑦-3'!S$23),"",'シート2-⑦-3'!S$23)</f>
        <v/>
      </c>
      <c r="AG18" s="166" t="str">
        <f>IF(ISBLANK('シート2-⑦-3'!S$24),"",'シート2-⑦-3'!S$24)</f>
        <v/>
      </c>
      <c r="AH18" s="166" t="str">
        <f>IF(ISBLANK('シート2-⑦-3'!S$25),"",'シート2-⑦-3'!S$25)</f>
        <v/>
      </c>
      <c r="AI18" s="166" t="str">
        <f>IF(ISBLANK('シート2-⑦-3'!S$26),"",'シート2-⑦-3'!S$26)</f>
        <v/>
      </c>
      <c r="AJ18" s="166" t="str">
        <f>IF(ISBLANK('シート2-⑦-3'!S$27),"",'シート2-⑦-3'!S$27)</f>
        <v/>
      </c>
      <c r="AK18" s="166" t="str">
        <f>IF(ISBLANK('シート2-⑦-3'!S$28),"",'シート2-⑦-3'!S$28)</f>
        <v/>
      </c>
      <c r="AL18" s="175" t="str">
        <f>IF(ISBLANK('シート2-⑦-3'!V$18),"",'シート2-⑦-3'!V$18)</f>
        <v/>
      </c>
      <c r="AM18" s="166" t="str">
        <f>IF(ISBLANK('シート2-⑦-3'!V$19),"",'シート2-⑦-3'!V$19)</f>
        <v/>
      </c>
      <c r="AN18" s="166" t="str">
        <f>IF(ISBLANK('シート2-⑦-3'!V$20),"",'シート2-⑦-3'!V$20)</f>
        <v/>
      </c>
      <c r="AO18" s="166" t="str">
        <f>IF(ISBLANK('シート2-⑦-3'!V$21),"",'シート2-⑦-3'!V$21)</f>
        <v/>
      </c>
      <c r="AP18" s="166" t="str">
        <f>IF(ISBLANK('シート2-⑦-3'!V$22),"",'シート2-⑦-3'!V$22)</f>
        <v/>
      </c>
      <c r="AQ18" s="166" t="str">
        <f>IF(ISBLANK('シート2-⑦-3'!V$23),"",'シート2-⑦-3'!V$23)</f>
        <v/>
      </c>
      <c r="AR18" s="166" t="str">
        <f>IF(ISBLANK('シート2-⑦-3'!V$24),"",'シート2-⑦-3'!V$24)</f>
        <v/>
      </c>
      <c r="AS18" s="166" t="str">
        <f>IF(ISBLANK('シート2-⑦-3'!V$25),"",'シート2-⑦-3'!V$25)</f>
        <v/>
      </c>
      <c r="AT18" s="166" t="str">
        <f>IF(ISBLANK('シート2-⑦-3'!V$26),"",'シート2-⑦-3'!V$26)</f>
        <v/>
      </c>
      <c r="AU18" s="166" t="str">
        <f>IF(ISBLANK('シート2-⑦-3'!V$27),"",'シート2-⑦-3'!V$27)</f>
        <v/>
      </c>
      <c r="AV18" s="166" t="str">
        <f>IF(ISBLANK('シート2-⑦-3'!V$28),"",'シート2-⑦-3'!V$28)</f>
        <v/>
      </c>
      <c r="AW18" s="166" t="str">
        <f>IF(ISBLANK('シート2-⑦-3'!Y$19),"",'シート2-⑦-3'!Y$19)</f>
        <v/>
      </c>
      <c r="AX18" s="166" t="str">
        <f>IF(ISBLANK('シート2-⑦-3'!Y$20),"",'シート2-⑦-3'!Y$20)</f>
        <v/>
      </c>
      <c r="AY18" s="166" t="str">
        <f>IF(ISBLANK('シート2-⑦-3'!Y$21),"",'シート2-⑦-3'!Y$21)</f>
        <v/>
      </c>
      <c r="AZ18" s="166" t="str">
        <f>IF(ISBLANK('シート2-⑦-3'!Y$22),"",'シート2-⑦-3'!Y$22)</f>
        <v/>
      </c>
      <c r="BA18" s="166" t="str">
        <f>IF(ISBLANK('シート2-⑦-3'!Y$23),"",'シート2-⑦-3'!Y$23)</f>
        <v/>
      </c>
      <c r="BB18" s="166" t="str">
        <f>IF(ISBLANK('シート2-⑦-3'!Y$24),"",'シート2-⑦-3'!Y$24)</f>
        <v/>
      </c>
      <c r="BC18" s="166" t="str">
        <f>IF(ISBLANK('シート2-⑦-3'!Y$25),"",'シート2-⑦-3'!Y$25)</f>
        <v/>
      </c>
      <c r="BD18" s="166" t="str">
        <f>IF(ISBLANK('シート2-⑦-3'!Y$26),"",'シート2-⑦-3'!Y$26)</f>
        <v/>
      </c>
      <c r="BE18" s="166" t="str">
        <f>IF(ISBLANK('シート2-⑦-3'!Y$27),"",'シート2-⑦-3'!Y$27)</f>
        <v/>
      </c>
      <c r="BF18" s="176" t="str">
        <f>IF(ISBLANK('シート2-⑦-3'!Y$28),"",'シート2-⑦-3'!Y$28)</f>
        <v/>
      </c>
    </row>
    <row r="19" spans="1:58">
      <c r="A19" s="161" t="s">
        <v>61</v>
      </c>
      <c r="B19" s="180"/>
      <c r="C19" s="166" t="str">
        <f t="shared" si="0"/>
        <v>専門Ⅰ</v>
      </c>
      <c r="D19" s="163" t="s">
        <v>358</v>
      </c>
      <c r="E19" s="164" t="str">
        <f>IF(ISBLANK('シート2-⑦-4'!$E$10),"",'シート2-⑦-4'!$E$10)</f>
        <v/>
      </c>
      <c r="F19" s="165" t="str">
        <f>IF(ISBLANK('シート2-⑦-4'!M$10),"",'シート2-⑦-4'!M$10)</f>
        <v/>
      </c>
      <c r="G19" s="165" t="str">
        <f>IF(ISBLANK('シート2-⑦-4'!R$10),"",'シート2-⑦-4'!R$10)</f>
        <v/>
      </c>
      <c r="H19" s="164" t="str">
        <f>IF(ISBLANK('シート2-⑦-4'!E$11),"",'シート2-⑦-4'!E$11)</f>
        <v/>
      </c>
      <c r="I19" s="165" t="str">
        <f>IF(ISBLANK('シート2-⑦-4'!M$11),"",'シート2-⑦-4'!M$11)</f>
        <v/>
      </c>
      <c r="J19" s="165" t="str">
        <f>IF(ISBLANK('シート2-⑦-4'!R$11),"",'シート2-⑦-4'!R$11)</f>
        <v/>
      </c>
      <c r="K19" s="166" t="str">
        <f>IF(ISBLANK('シート2-⑦-4'!E$13),"",'シート2-⑦-4'!E$13)</f>
        <v/>
      </c>
      <c r="L19" s="166" t="str">
        <f>IF(ISBLANK('シート2-⑦-4'!E$14),"",'シート2-⑦-4'!E$14)</f>
        <v/>
      </c>
      <c r="M19" s="162" t="str">
        <f>IF(ISBLANK('シート2-⑦-4'!Y$10),"",'シート2-⑦-4'!Y$10)</f>
        <v/>
      </c>
      <c r="N19" s="162" t="str">
        <f>IF(ISBLANK('シート2-⑦-4'!Y$13),"",'シート2-⑦-4'!Y$13)</f>
        <v/>
      </c>
      <c r="O19" s="162"/>
      <c r="P19" s="175" t="str">
        <f>IF(ISBLANK('シート2-⑦-4'!P$18),"",'シート2-⑦-4'!P$18)</f>
        <v/>
      </c>
      <c r="Q19" s="166" t="str">
        <f>IF(ISBLANK('シート2-⑦-4'!P$19),"",'シート2-⑦-4'!P$19)</f>
        <v/>
      </c>
      <c r="R19" s="166" t="str">
        <f>IF(ISBLANK('シート2-⑦-4'!P$20),"",'シート2-⑦-4'!P$20)</f>
        <v/>
      </c>
      <c r="S19" s="166" t="str">
        <f>IF(ISBLANK('シート2-⑦-4'!P$21),"",'シート2-⑦-4'!P$21)</f>
        <v/>
      </c>
      <c r="T19" s="166" t="str">
        <f>IF(ISBLANK('シート2-⑦-4'!P$22),"",'シート2-⑦-4'!P$22)</f>
        <v/>
      </c>
      <c r="U19" s="166" t="str">
        <f>IF(ISBLANK('シート2-⑦-4'!P$23),"",'シート2-⑦-4'!P$23)</f>
        <v/>
      </c>
      <c r="V19" s="166" t="str">
        <f>IF(ISBLANK('シート2-⑦-4'!P$24),"",'シート2-⑦-4'!P$24)</f>
        <v/>
      </c>
      <c r="W19" s="166" t="str">
        <f>IF(ISBLANK('シート2-⑦-4'!P$25),"",'シート2-⑦-4'!P$25)</f>
        <v/>
      </c>
      <c r="X19" s="166" t="str">
        <f>IF(ISBLANK('シート2-⑦-4'!P$26),"",'シート2-⑦-4'!P$26)</f>
        <v/>
      </c>
      <c r="Y19" s="166" t="str">
        <f>IF(ISBLANK('シート2-⑦-4'!P$27),"",'シート2-⑦-4'!P$27)</f>
        <v/>
      </c>
      <c r="Z19" s="166" t="str">
        <f>IF(ISBLANK('シート2-⑦-4'!P$28),"",'シート2-⑦-4'!P$28)</f>
        <v/>
      </c>
      <c r="AA19" s="175" t="str">
        <f>IF(ISBLANK('シート2-⑦-4'!S$18),"",'シート2-⑦-4'!S$18)</f>
        <v/>
      </c>
      <c r="AB19" s="166" t="str">
        <f>IF(ISBLANK('シート2-⑦-4'!S$19),"",'シート2-⑦-4'!S$19)</f>
        <v/>
      </c>
      <c r="AC19" s="166" t="str">
        <f>IF(ISBLANK('シート2-⑦-4'!S$20),"",'シート2-⑦-4'!S$20)</f>
        <v/>
      </c>
      <c r="AD19" s="166" t="str">
        <f>IF(ISBLANK('シート2-⑦-4'!S$21),"",'シート2-⑦-4'!S$21)</f>
        <v/>
      </c>
      <c r="AE19" s="166" t="str">
        <f>IF(ISBLANK('シート2-⑦-4'!S$22),"",'シート2-⑦-4'!S$22)</f>
        <v/>
      </c>
      <c r="AF19" s="166" t="str">
        <f>IF(ISBLANK('シート2-⑦-4'!S$23),"",'シート2-⑦-4'!S$23)</f>
        <v/>
      </c>
      <c r="AG19" s="166" t="str">
        <f>IF(ISBLANK('シート2-⑦-4'!S$24),"",'シート2-⑦-4'!S$24)</f>
        <v/>
      </c>
      <c r="AH19" s="166" t="str">
        <f>IF(ISBLANK('シート2-⑦-4'!S$25),"",'シート2-⑦-4'!S$25)</f>
        <v/>
      </c>
      <c r="AI19" s="166" t="str">
        <f>IF(ISBLANK('シート2-⑦-4'!S$26),"",'シート2-⑦-4'!S$26)</f>
        <v/>
      </c>
      <c r="AJ19" s="166" t="str">
        <f>IF(ISBLANK('シート2-⑦-4'!S$27),"",'シート2-⑦-4'!S$27)</f>
        <v/>
      </c>
      <c r="AK19" s="166" t="str">
        <f>IF(ISBLANK('シート2-⑦-4'!S$28),"",'シート2-⑦-4'!S$28)</f>
        <v/>
      </c>
      <c r="AL19" s="175" t="str">
        <f>IF(ISBLANK('シート2-⑦-4'!V$18),"",'シート2-⑦-4'!V$18)</f>
        <v/>
      </c>
      <c r="AM19" s="166" t="str">
        <f>IF(ISBLANK('シート2-⑦-4'!V$19),"",'シート2-⑦-4'!V$19)</f>
        <v/>
      </c>
      <c r="AN19" s="166" t="str">
        <f>IF(ISBLANK('シート2-⑦-4'!V$20),"",'シート2-⑦-4'!V$20)</f>
        <v/>
      </c>
      <c r="AO19" s="166" t="str">
        <f>IF(ISBLANK('シート2-⑦-4'!V$21),"",'シート2-⑦-4'!V$21)</f>
        <v/>
      </c>
      <c r="AP19" s="166" t="str">
        <f>IF(ISBLANK('シート2-⑦-4'!V$22),"",'シート2-⑦-4'!V$22)</f>
        <v/>
      </c>
      <c r="AQ19" s="166" t="str">
        <f>IF(ISBLANK('シート2-⑦-4'!V$23),"",'シート2-⑦-4'!V$23)</f>
        <v/>
      </c>
      <c r="AR19" s="166" t="str">
        <f>IF(ISBLANK('シート2-⑦-4'!V$24),"",'シート2-⑦-4'!V$24)</f>
        <v/>
      </c>
      <c r="AS19" s="166" t="str">
        <f>IF(ISBLANK('シート2-⑦-4'!V$25),"",'シート2-⑦-4'!V$25)</f>
        <v/>
      </c>
      <c r="AT19" s="166" t="str">
        <f>IF(ISBLANK('シート2-⑦-4'!V$26),"",'シート2-⑦-4'!V$26)</f>
        <v/>
      </c>
      <c r="AU19" s="166" t="str">
        <f>IF(ISBLANK('シート2-⑦-4'!V$27),"",'シート2-⑦-4'!V$27)</f>
        <v/>
      </c>
      <c r="AV19" s="166" t="str">
        <f>IF(ISBLANK('シート2-⑦-4'!V$28),"",'シート2-⑦-4'!V$28)</f>
        <v/>
      </c>
      <c r="AW19" s="166" t="str">
        <f>IF(ISBLANK('シート2-⑦-4'!Y$19),"",'シート2-⑦-4'!Y$19)</f>
        <v/>
      </c>
      <c r="AX19" s="166" t="str">
        <f>IF(ISBLANK('シート2-⑦-4'!Y$20),"",'シート2-⑦-4'!Y$20)</f>
        <v/>
      </c>
      <c r="AY19" s="166" t="str">
        <f>IF(ISBLANK('シート2-⑦-4'!Y$21),"",'シート2-⑦-4'!Y$21)</f>
        <v/>
      </c>
      <c r="AZ19" s="166" t="str">
        <f>IF(ISBLANK('シート2-⑦-4'!Y$22),"",'シート2-⑦-4'!Y$22)</f>
        <v/>
      </c>
      <c r="BA19" s="166" t="str">
        <f>IF(ISBLANK('シート2-⑦-4'!Y$23),"",'シート2-⑦-4'!Y$23)</f>
        <v/>
      </c>
      <c r="BB19" s="166" t="str">
        <f>IF(ISBLANK('シート2-⑦-4'!Y$24),"",'シート2-⑦-4'!Y$24)</f>
        <v/>
      </c>
      <c r="BC19" s="166" t="str">
        <f>IF(ISBLANK('シート2-⑦-4'!Y$25),"",'シート2-⑦-4'!Y$25)</f>
        <v/>
      </c>
      <c r="BD19" s="166" t="str">
        <f>IF(ISBLANK('シート2-⑦-4'!Y$26),"",'シート2-⑦-4'!Y$26)</f>
        <v/>
      </c>
      <c r="BE19" s="166" t="str">
        <f>IF(ISBLANK('シート2-⑦-4'!Y$27),"",'シート2-⑦-4'!Y$27)</f>
        <v/>
      </c>
      <c r="BF19" s="176" t="str">
        <f>IF(ISBLANK('シート2-⑦-4'!Y$28),"",'シート2-⑦-4'!Y$28)</f>
        <v/>
      </c>
    </row>
    <row r="20" spans="1:58">
      <c r="A20" s="161" t="s">
        <v>61</v>
      </c>
      <c r="B20" s="180"/>
      <c r="C20" s="166" t="str">
        <f t="shared" si="0"/>
        <v>専門Ⅰ</v>
      </c>
      <c r="D20" s="163" t="s">
        <v>359</v>
      </c>
      <c r="E20" s="164" t="str">
        <f>IF(ISBLANK('シート2-⑦-5'!$E$10),"",'シート2-⑦-5'!$E$10)</f>
        <v/>
      </c>
      <c r="F20" s="165" t="str">
        <f>IF(ISBLANK('シート2-⑦-5'!M$10),"",'シート2-⑦-5'!M$10)</f>
        <v/>
      </c>
      <c r="G20" s="165" t="str">
        <f>IF(ISBLANK('シート2-⑦-5'!R$10),"",'シート2-⑦-5'!R$10)</f>
        <v/>
      </c>
      <c r="H20" s="164" t="str">
        <f>IF(ISBLANK('シート2-⑦-5'!E$11),"",'シート2-⑦-5'!E$11)</f>
        <v/>
      </c>
      <c r="I20" s="165" t="str">
        <f>IF(ISBLANK('シート2-⑦-5'!M$11),"",'シート2-⑦-5'!M$11)</f>
        <v/>
      </c>
      <c r="J20" s="165" t="str">
        <f>IF(ISBLANK('シート2-⑦-5'!R$11),"",'シート2-⑦-5'!R$11)</f>
        <v/>
      </c>
      <c r="K20" s="166" t="str">
        <f>IF(ISBLANK('シート2-⑦-5'!E$13),"",'シート2-⑦-5'!E$13)</f>
        <v/>
      </c>
      <c r="L20" s="166" t="str">
        <f>IF(ISBLANK('シート2-⑦-5'!E$14),"",'シート2-⑦-5'!E$14)</f>
        <v/>
      </c>
      <c r="M20" s="162" t="str">
        <f>IF(ISBLANK('シート2-⑦-5'!Y$10),"",'シート2-⑦-5'!Y$10)</f>
        <v/>
      </c>
      <c r="N20" s="162" t="str">
        <f>IF(ISBLANK('シート2-⑦-5'!Y$13),"",'シート2-⑦-5'!Y$13)</f>
        <v/>
      </c>
      <c r="O20" s="162"/>
      <c r="P20" s="175" t="str">
        <f>IF(ISBLANK('シート2-⑦-5'!P$18),"",'シート2-⑦-5'!P$18)</f>
        <v/>
      </c>
      <c r="Q20" s="166" t="str">
        <f>IF(ISBLANK('シート2-⑦-5'!P$19),"",'シート2-⑦-5'!P$19)</f>
        <v/>
      </c>
      <c r="R20" s="166" t="str">
        <f>IF(ISBLANK('シート2-⑦-5'!P$20),"",'シート2-⑦-5'!P$20)</f>
        <v/>
      </c>
      <c r="S20" s="166" t="str">
        <f>IF(ISBLANK('シート2-⑦-5'!P$21),"",'シート2-⑦-5'!P$21)</f>
        <v/>
      </c>
      <c r="T20" s="166" t="str">
        <f>IF(ISBLANK('シート2-⑦-5'!P$22),"",'シート2-⑦-5'!P$22)</f>
        <v/>
      </c>
      <c r="U20" s="166" t="str">
        <f>IF(ISBLANK('シート2-⑦-5'!P$23),"",'シート2-⑦-5'!P$23)</f>
        <v/>
      </c>
      <c r="V20" s="166" t="str">
        <f>IF(ISBLANK('シート2-⑦-5'!P$24),"",'シート2-⑦-5'!P$24)</f>
        <v/>
      </c>
      <c r="W20" s="166" t="str">
        <f>IF(ISBLANK('シート2-⑦-5'!P$25),"",'シート2-⑦-5'!P$25)</f>
        <v/>
      </c>
      <c r="X20" s="166" t="str">
        <f>IF(ISBLANK('シート2-⑦-5'!P$26),"",'シート2-⑦-5'!P$26)</f>
        <v/>
      </c>
      <c r="Y20" s="166" t="str">
        <f>IF(ISBLANK('シート2-⑦-5'!P$27),"",'シート2-⑦-5'!P$27)</f>
        <v/>
      </c>
      <c r="Z20" s="166" t="str">
        <f>IF(ISBLANK('シート2-⑦-5'!P$28),"",'シート2-⑦-5'!P$28)</f>
        <v/>
      </c>
      <c r="AA20" s="175" t="str">
        <f>IF(ISBLANK('シート2-⑦-5'!S$18),"",'シート2-⑦-5'!S$18)</f>
        <v/>
      </c>
      <c r="AB20" s="166" t="str">
        <f>IF(ISBLANK('シート2-⑦-5'!S$19),"",'シート2-⑦-5'!S$19)</f>
        <v/>
      </c>
      <c r="AC20" s="166" t="str">
        <f>IF(ISBLANK('シート2-⑦-5'!S$20),"",'シート2-⑦-5'!S$20)</f>
        <v/>
      </c>
      <c r="AD20" s="166" t="str">
        <f>IF(ISBLANK('シート2-⑦-5'!S$21),"",'シート2-⑦-5'!S$21)</f>
        <v/>
      </c>
      <c r="AE20" s="166" t="str">
        <f>IF(ISBLANK('シート2-⑦-5'!S$22),"",'シート2-⑦-5'!S$22)</f>
        <v/>
      </c>
      <c r="AF20" s="166" t="str">
        <f>IF(ISBLANK('シート2-⑦-5'!S$23),"",'シート2-⑦-5'!S$23)</f>
        <v/>
      </c>
      <c r="AG20" s="166" t="str">
        <f>IF(ISBLANK('シート2-⑦-5'!S$24),"",'シート2-⑦-5'!S$24)</f>
        <v/>
      </c>
      <c r="AH20" s="166" t="str">
        <f>IF(ISBLANK('シート2-⑦-5'!S$25),"",'シート2-⑦-5'!S$25)</f>
        <v/>
      </c>
      <c r="AI20" s="166" t="str">
        <f>IF(ISBLANK('シート2-⑦-5'!S$26),"",'シート2-⑦-5'!S$26)</f>
        <v/>
      </c>
      <c r="AJ20" s="166" t="str">
        <f>IF(ISBLANK('シート2-⑦-5'!S$27),"",'シート2-⑦-5'!S$27)</f>
        <v/>
      </c>
      <c r="AK20" s="166" t="str">
        <f>IF(ISBLANK('シート2-⑦-5'!S$28),"",'シート2-⑦-5'!S$28)</f>
        <v/>
      </c>
      <c r="AL20" s="175" t="str">
        <f>IF(ISBLANK('シート2-⑦-5'!V$18),"",'シート2-⑦-5'!V$18)</f>
        <v/>
      </c>
      <c r="AM20" s="166" t="str">
        <f>IF(ISBLANK('シート2-⑦-5'!V$19),"",'シート2-⑦-5'!V$19)</f>
        <v/>
      </c>
      <c r="AN20" s="166" t="str">
        <f>IF(ISBLANK('シート2-⑦-5'!V$20),"",'シート2-⑦-5'!V$20)</f>
        <v/>
      </c>
      <c r="AO20" s="166" t="str">
        <f>IF(ISBLANK('シート2-⑦-5'!V$21),"",'シート2-⑦-5'!V$21)</f>
        <v/>
      </c>
      <c r="AP20" s="166" t="str">
        <f>IF(ISBLANK('シート2-⑦-5'!V$22),"",'シート2-⑦-5'!V$22)</f>
        <v/>
      </c>
      <c r="AQ20" s="166" t="str">
        <f>IF(ISBLANK('シート2-⑦-5'!V$23),"",'シート2-⑦-5'!V$23)</f>
        <v/>
      </c>
      <c r="AR20" s="166" t="str">
        <f>IF(ISBLANK('シート2-⑦-5'!V$24),"",'シート2-⑦-5'!V$24)</f>
        <v/>
      </c>
      <c r="AS20" s="166" t="str">
        <f>IF(ISBLANK('シート2-⑦-5'!V$25),"",'シート2-⑦-5'!V$25)</f>
        <v/>
      </c>
      <c r="AT20" s="166" t="str">
        <f>IF(ISBLANK('シート2-⑦-5'!V$26),"",'シート2-⑦-5'!V$26)</f>
        <v/>
      </c>
      <c r="AU20" s="166" t="str">
        <f>IF(ISBLANK('シート2-⑦-5'!V$27),"",'シート2-⑦-5'!V$27)</f>
        <v/>
      </c>
      <c r="AV20" s="166" t="str">
        <f>IF(ISBLANK('シート2-⑦-5'!V$28),"",'シート2-⑦-5'!V$28)</f>
        <v/>
      </c>
      <c r="AW20" s="166" t="str">
        <f>IF(ISBLANK('シート2-⑦-5'!Y$19),"",'シート2-⑦-5'!Y$19)</f>
        <v/>
      </c>
      <c r="AX20" s="166" t="str">
        <f>IF(ISBLANK('シート2-⑦-5'!Y$20),"",'シート2-⑦-5'!Y$20)</f>
        <v/>
      </c>
      <c r="AY20" s="166" t="str">
        <f>IF(ISBLANK('シート2-⑦-5'!Y$21),"",'シート2-⑦-5'!Y$21)</f>
        <v/>
      </c>
      <c r="AZ20" s="166" t="str">
        <f>IF(ISBLANK('シート2-⑦-5'!Y$22),"",'シート2-⑦-5'!Y$22)</f>
        <v/>
      </c>
      <c r="BA20" s="166" t="str">
        <f>IF(ISBLANK('シート2-⑦-5'!Y$23),"",'シート2-⑦-5'!Y$23)</f>
        <v/>
      </c>
      <c r="BB20" s="166" t="str">
        <f>IF(ISBLANK('シート2-⑦-5'!Y$24),"",'シート2-⑦-5'!Y$24)</f>
        <v/>
      </c>
      <c r="BC20" s="166" t="str">
        <f>IF(ISBLANK('シート2-⑦-5'!Y$25),"",'シート2-⑦-5'!Y$25)</f>
        <v/>
      </c>
      <c r="BD20" s="166" t="str">
        <f>IF(ISBLANK('シート2-⑦-5'!Y$26),"",'シート2-⑦-5'!Y$26)</f>
        <v/>
      </c>
      <c r="BE20" s="166" t="str">
        <f>IF(ISBLANK('シート2-⑦-5'!Y$27),"",'シート2-⑦-5'!Y$27)</f>
        <v/>
      </c>
      <c r="BF20" s="176" t="str">
        <f>IF(ISBLANK('シート2-⑦-5'!Y$28),"",'シート2-⑦-5'!Y$28)</f>
        <v/>
      </c>
    </row>
    <row r="21" spans="1:58">
      <c r="A21" s="161" t="s">
        <v>61</v>
      </c>
      <c r="B21" s="180"/>
      <c r="C21" s="166" t="str">
        <f t="shared" si="0"/>
        <v>専門Ⅰ</v>
      </c>
      <c r="D21" s="163" t="s">
        <v>360</v>
      </c>
      <c r="E21" s="164" t="str">
        <f>IF(ISBLANK('シート2-⑦-6'!E$10),"",'シート2-⑦-6'!E$10)</f>
        <v/>
      </c>
      <c r="F21" s="165" t="str">
        <f>IF(ISBLANK('シート2-⑦-6'!M$10),"",'シート2-⑦-6'!M$10)</f>
        <v/>
      </c>
      <c r="G21" s="165" t="str">
        <f>IF(ISBLANK('シート2-⑦-6'!R$10),"",'シート2-⑦-6'!R$10)</f>
        <v/>
      </c>
      <c r="H21" s="164" t="str">
        <f>IF(ISBLANK('シート2-⑦-6'!E$11),"",'シート2-⑦-6'!E$11)</f>
        <v/>
      </c>
      <c r="I21" s="165" t="str">
        <f>IF(ISBLANK('シート2-⑦-6'!M$11),"",'シート2-⑦-6'!M$11)</f>
        <v/>
      </c>
      <c r="J21" s="165" t="str">
        <f>IF(ISBLANK('シート2-⑦-6'!R$11),"",'シート2-⑦-6'!R$11)</f>
        <v/>
      </c>
      <c r="K21" s="166" t="str">
        <f>IF(ISBLANK('シート2-⑦-6'!E$13),"",'シート2-⑦-6'!E$13)</f>
        <v/>
      </c>
      <c r="L21" s="166" t="str">
        <f>IF(ISBLANK('シート2-⑦-6'!E$14),"",'シート2-⑦-6'!E$14)</f>
        <v/>
      </c>
      <c r="M21" s="162" t="str">
        <f>IF(ISBLANK('シート2-⑦-6'!Y$10),"",'シート2-⑦-6'!Y$10)</f>
        <v/>
      </c>
      <c r="N21" s="162" t="str">
        <f>IF(ISBLANK('シート2-⑦-6'!Y$13),"",'シート2-⑦-6'!Y$13)</f>
        <v/>
      </c>
      <c r="O21" s="162"/>
      <c r="P21" s="175" t="str">
        <f>IF(ISBLANK('シート2-⑦-6'!P$18),"",'シート2-⑦-6'!P$18)</f>
        <v/>
      </c>
      <c r="Q21" s="166" t="str">
        <f>IF(ISBLANK('シート2-⑦-6'!P$19),"",'シート2-⑦-6'!P$19)</f>
        <v/>
      </c>
      <c r="R21" s="166" t="str">
        <f>IF(ISBLANK('シート2-⑦-6'!P$20),"",'シート2-⑦-6'!P$20)</f>
        <v/>
      </c>
      <c r="S21" s="166" t="str">
        <f>IF(ISBLANK('シート2-⑦-6'!P$21),"",'シート2-⑦-6'!P$21)</f>
        <v/>
      </c>
      <c r="T21" s="166" t="str">
        <f>IF(ISBLANK('シート2-⑦-6'!P$22),"",'シート2-⑦-6'!P$22)</f>
        <v/>
      </c>
      <c r="U21" s="166" t="str">
        <f>IF(ISBLANK('シート2-⑦-6'!P$23),"",'シート2-⑦-6'!P$23)</f>
        <v/>
      </c>
      <c r="V21" s="166" t="str">
        <f>IF(ISBLANK('シート2-⑦-6'!P$24),"",'シート2-⑦-6'!P$24)</f>
        <v/>
      </c>
      <c r="W21" s="166" t="str">
        <f>IF(ISBLANK('シート2-⑦-6'!P$25),"",'シート2-⑦-6'!P$25)</f>
        <v/>
      </c>
      <c r="X21" s="166" t="str">
        <f>IF(ISBLANK('シート2-⑦-6'!P$26),"",'シート2-⑦-6'!P$26)</f>
        <v/>
      </c>
      <c r="Y21" s="166" t="str">
        <f>IF(ISBLANK('シート2-⑦-6'!P$27),"",'シート2-⑦-6'!P$27)</f>
        <v/>
      </c>
      <c r="Z21" s="166" t="str">
        <f>IF(ISBLANK('シート2-⑦-6'!P$29),"",'シート2-⑦-6'!P$29)</f>
        <v/>
      </c>
      <c r="AA21" s="175" t="str">
        <f>IF(ISBLANK('シート2-⑦-6'!S$18),"",'シート2-⑦-6'!S$18)</f>
        <v/>
      </c>
      <c r="AB21" s="166" t="str">
        <f>IF(ISBLANK('シート2-⑦-6'!S$19),"",'シート2-⑦-6'!S$19)</f>
        <v/>
      </c>
      <c r="AC21" s="166" t="str">
        <f>IF(ISBLANK('シート2-⑦-6'!S$20),"",'シート2-⑦-6'!S$20)</f>
        <v/>
      </c>
      <c r="AD21" s="166" t="str">
        <f>IF(ISBLANK('シート2-⑦-6'!S$21),"",'シート2-⑦-6'!S$21)</f>
        <v/>
      </c>
      <c r="AE21" s="166" t="str">
        <f>IF(ISBLANK('シート2-⑦-6'!S$22),"",'シート2-⑦-6'!S$22)</f>
        <v/>
      </c>
      <c r="AF21" s="166" t="str">
        <f>IF(ISBLANK('シート2-⑦-6'!S$23),"",'シート2-⑦-6'!S$23)</f>
        <v/>
      </c>
      <c r="AG21" s="166" t="str">
        <f>IF(ISBLANK('シート2-⑦-6'!S$24),"",'シート2-⑦-6'!S$24)</f>
        <v/>
      </c>
      <c r="AH21" s="166" t="str">
        <f>IF(ISBLANK('シート2-⑦-6'!S$25),"",'シート2-⑦-6'!S$25)</f>
        <v/>
      </c>
      <c r="AI21" s="166" t="str">
        <f>IF(ISBLANK('シート2-⑦-6'!S$26),"",'シート2-⑦-6'!S$26)</f>
        <v/>
      </c>
      <c r="AJ21" s="166" t="str">
        <f>IF(ISBLANK('シート2-⑦-6'!S$27),"",'シート2-⑦-6'!S$27)</f>
        <v/>
      </c>
      <c r="AK21" s="166" t="str">
        <f>IF(ISBLANK('シート2-⑦-6'!S$29),"",'シート2-⑦-6'!S$29)</f>
        <v/>
      </c>
      <c r="AL21" s="175" t="str">
        <f>IF(ISBLANK('シート2-⑦-6'!V$18),"",'シート2-⑦-6'!V$18)</f>
        <v/>
      </c>
      <c r="AM21" s="166" t="str">
        <f>IF(ISBLANK('シート2-⑦-6'!V$19),"",'シート2-⑦-6'!V$19)</f>
        <v/>
      </c>
      <c r="AN21" s="166" t="str">
        <f>IF(ISBLANK('シート2-⑦-6'!V$20),"",'シート2-⑦-6'!V$20)</f>
        <v/>
      </c>
      <c r="AO21" s="166" t="str">
        <f>IF(ISBLANK('シート2-⑦-6'!V$21),"",'シート2-⑦-6'!V$21)</f>
        <v/>
      </c>
      <c r="AP21" s="166" t="str">
        <f>IF(ISBLANK('シート2-⑦-6'!V$22),"",'シート2-⑦-6'!V$22)</f>
        <v/>
      </c>
      <c r="AQ21" s="166" t="str">
        <f>IF(ISBLANK('シート2-⑦-6'!V$23),"",'シート2-⑦-6'!V$23)</f>
        <v/>
      </c>
      <c r="AR21" s="166" t="str">
        <f>IF(ISBLANK('シート2-⑦-6'!V$24),"",'シート2-⑦-6'!V$24)</f>
        <v/>
      </c>
      <c r="AS21" s="166" t="str">
        <f>IF(ISBLANK('シート2-⑦-6'!V$25),"",'シート2-⑦-6'!V$25)</f>
        <v/>
      </c>
      <c r="AT21" s="166" t="str">
        <f>IF(ISBLANK('シート2-⑦-6'!V$26),"",'シート2-⑦-6'!V$26)</f>
        <v/>
      </c>
      <c r="AU21" s="166" t="str">
        <f>IF(ISBLANK('シート2-⑦-6'!V$27),"",'シート2-⑦-6'!V$27)</f>
        <v/>
      </c>
      <c r="AV21" s="166" t="str">
        <f>IF(ISBLANK('シート2-⑦-6'!V$29),"",'シート2-⑦-6'!V$29)</f>
        <v/>
      </c>
      <c r="AW21" s="166" t="str">
        <f>IF(ISBLANK('シート2-⑦-6'!Y$19),"",'シート2-⑦-6'!Y$19)</f>
        <v/>
      </c>
      <c r="AX21" s="166" t="str">
        <f>IF(ISBLANK('シート2-⑦-6'!Y$20),"",'シート2-⑦-6'!Y$20)</f>
        <v/>
      </c>
      <c r="AY21" s="166" t="str">
        <f>IF(ISBLANK('シート2-⑦-6'!Y$21),"",'シート2-⑦-6'!Y$21)</f>
        <v/>
      </c>
      <c r="AZ21" s="166" t="str">
        <f>IF(ISBLANK('シート2-⑦-6'!Y$22),"",'シート2-⑦-6'!Y$22)</f>
        <v/>
      </c>
      <c r="BA21" s="166" t="str">
        <f>IF(ISBLANK('シート2-⑦-6'!Y$23),"",'シート2-⑦-6'!Y$23)</f>
        <v/>
      </c>
      <c r="BB21" s="166" t="str">
        <f>IF(ISBLANK('シート2-⑦-6'!Y$24),"",'シート2-⑦-6'!Y$24)</f>
        <v/>
      </c>
      <c r="BC21" s="166" t="str">
        <f>IF(ISBLANK('シート2-⑦-6'!Y$25),"",'シート2-⑦-6'!Y$25)</f>
        <v/>
      </c>
      <c r="BD21" s="166" t="str">
        <f>IF(ISBLANK('シート2-⑦-6'!Y$26),"",'シート2-⑦-6'!Y$26)</f>
        <v/>
      </c>
      <c r="BE21" s="166" t="str">
        <f>IF(ISBLANK('シート2-⑦-6'!Y$27),"",'シート2-⑦-6'!Y$27)</f>
        <v/>
      </c>
      <c r="BF21" s="176" t="str">
        <f>IF(ISBLANK('シート2-⑦-6'!Y$29),"",'シート2-⑦-6'!Y$29)</f>
        <v/>
      </c>
    </row>
    <row r="22" spans="1:58">
      <c r="A22" s="161" t="s">
        <v>61</v>
      </c>
      <c r="B22" s="180"/>
      <c r="C22" s="166" t="str">
        <f t="shared" si="0"/>
        <v>専門Ⅰ</v>
      </c>
      <c r="D22" s="163" t="s">
        <v>361</v>
      </c>
      <c r="E22" s="164" t="str">
        <f>IF(ISBLANK('シート2-⑦-7'!E$10),"",'シート2-⑦-7'!E$10)</f>
        <v/>
      </c>
      <c r="F22" s="165" t="str">
        <f>IF(ISBLANK('シート2-⑦-7'!M$10),"",'シート2-⑦-7'!M$10)</f>
        <v/>
      </c>
      <c r="G22" s="165" t="str">
        <f>IF(ISBLANK('シート2-⑦-7'!R$10),"",'シート2-⑦-7'!R$10)</f>
        <v/>
      </c>
      <c r="H22" s="164" t="str">
        <f>IF(ISBLANK('シート2-⑦-7'!E$11),"",'シート2-⑦-7'!E$11)</f>
        <v/>
      </c>
      <c r="I22" s="165" t="str">
        <f>IF(ISBLANK('シート2-⑦-7'!M$11),"",'シート2-⑦-7'!M$11)</f>
        <v/>
      </c>
      <c r="J22" s="165" t="str">
        <f>IF(ISBLANK('シート2-⑦-7'!R$11),"",'シート2-⑦-7'!R$11)</f>
        <v/>
      </c>
      <c r="K22" s="166" t="str">
        <f>IF(ISBLANK('シート2-⑦-7'!E$13),"",'シート2-⑦-7'!E$13)</f>
        <v/>
      </c>
      <c r="L22" s="166" t="str">
        <f>IF(ISBLANK('シート2-⑦-7'!E$14),"",'シート2-⑦-7'!E$14)</f>
        <v/>
      </c>
      <c r="M22" s="162" t="str">
        <f>IF(ISBLANK('シート2-⑦-7'!Y$10),"",'シート2-⑦-7'!Y$10)</f>
        <v/>
      </c>
      <c r="N22" s="162" t="str">
        <f>IF(ISBLANK('シート2-⑦-7'!Y$13),"",'シート2-⑦-7'!Y$13)</f>
        <v/>
      </c>
      <c r="O22" s="162"/>
      <c r="P22" s="175" t="str">
        <f>IF(ISBLANK('シート2-⑦-7'!P$18),"",'シート2-⑦-7'!P$18)</f>
        <v/>
      </c>
      <c r="Q22" s="166" t="str">
        <f>IF(ISBLANK('シート2-⑦-7'!P$19),"",'シート2-⑦-7'!P$19)</f>
        <v/>
      </c>
      <c r="R22" s="166" t="str">
        <f>IF(ISBLANK('シート2-⑦-7'!P$20),"",'シート2-⑦-7'!P$20)</f>
        <v/>
      </c>
      <c r="S22" s="166" t="str">
        <f>IF(ISBLANK('シート2-⑦-7'!P$21),"",'シート2-⑦-7'!P$21)</f>
        <v/>
      </c>
      <c r="T22" s="166" t="str">
        <f>IF(ISBLANK('シート2-⑦-7'!P$22),"",'シート2-⑦-7'!P$22)</f>
        <v/>
      </c>
      <c r="U22" s="166" t="str">
        <f>IF(ISBLANK('シート2-⑦-7'!P$23),"",'シート2-⑦-7'!P$23)</f>
        <v/>
      </c>
      <c r="V22" s="166" t="str">
        <f>IF(ISBLANK('シート2-⑦-7'!P$24),"",'シート2-⑦-7'!P$24)</f>
        <v/>
      </c>
      <c r="W22" s="166" t="str">
        <f>IF(ISBLANK('シート2-⑦-7'!P$25),"",'シート2-⑦-7'!P$25)</f>
        <v/>
      </c>
      <c r="X22" s="166" t="str">
        <f>IF(ISBLANK('シート2-⑦-7'!P$26),"",'シート2-⑦-7'!P$26)</f>
        <v/>
      </c>
      <c r="Y22" s="166" t="str">
        <f>IF(ISBLANK('シート2-⑦-7'!P$27),"",'シート2-⑦-7'!P$27)</f>
        <v/>
      </c>
      <c r="Z22" s="166" t="str">
        <f>IF(ISBLANK('シート2-⑦-7'!P$28),"",'シート2-⑦-7'!P$28)</f>
        <v/>
      </c>
      <c r="AA22" s="175" t="str">
        <f>IF(ISBLANK('シート2-⑦-7'!S$18),"",'シート2-⑦-7'!S$18)</f>
        <v/>
      </c>
      <c r="AB22" s="166" t="str">
        <f>IF(ISBLANK('シート2-⑦-7'!S$19),"",'シート2-⑦-7'!S$19)</f>
        <v/>
      </c>
      <c r="AC22" s="166" t="str">
        <f>IF(ISBLANK('シート2-⑦-7'!S$20),"",'シート2-⑦-7'!S$20)</f>
        <v/>
      </c>
      <c r="AD22" s="166" t="str">
        <f>IF(ISBLANK('シート2-⑦-7'!S$21),"",'シート2-⑦-7'!S$21)</f>
        <v/>
      </c>
      <c r="AE22" s="166" t="str">
        <f>IF(ISBLANK('シート2-⑦-7'!S$22),"",'シート2-⑦-7'!S$22)</f>
        <v/>
      </c>
      <c r="AF22" s="166" t="str">
        <f>IF(ISBLANK('シート2-⑦-7'!S$23),"",'シート2-⑦-7'!S$23)</f>
        <v/>
      </c>
      <c r="AG22" s="166" t="str">
        <f>IF(ISBLANK('シート2-⑦-7'!S$24),"",'シート2-⑦-7'!S$24)</f>
        <v/>
      </c>
      <c r="AH22" s="166" t="str">
        <f>IF(ISBLANK('シート2-⑦-7'!S$25),"",'シート2-⑦-7'!S$25)</f>
        <v/>
      </c>
      <c r="AI22" s="166" t="str">
        <f>IF(ISBLANK('シート2-⑦-7'!S$26),"",'シート2-⑦-7'!S$26)</f>
        <v/>
      </c>
      <c r="AJ22" s="166" t="str">
        <f>IF(ISBLANK('シート2-⑦-7'!S$27),"",'シート2-⑦-7'!S$27)</f>
        <v/>
      </c>
      <c r="AK22" s="166" t="str">
        <f>IF(ISBLANK('シート2-⑦-7'!S$28),"",'シート2-⑦-7'!S$28)</f>
        <v/>
      </c>
      <c r="AL22" s="175" t="str">
        <f>IF(ISBLANK('シート2-⑦-7'!V$18),"",'シート2-⑦-7'!V$18)</f>
        <v/>
      </c>
      <c r="AM22" s="166" t="str">
        <f>IF(ISBLANK('シート2-⑦-7'!V$19),"",'シート2-⑦-7'!V$19)</f>
        <v/>
      </c>
      <c r="AN22" s="166" t="str">
        <f>IF(ISBLANK('シート2-⑦-7'!V$20),"",'シート2-⑦-7'!V$20)</f>
        <v/>
      </c>
      <c r="AO22" s="166" t="str">
        <f>IF(ISBLANK('シート2-⑦-7'!V$21),"",'シート2-⑦-7'!V$21)</f>
        <v/>
      </c>
      <c r="AP22" s="166" t="str">
        <f>IF(ISBLANK('シート2-⑦-7'!V$22),"",'シート2-⑦-7'!V$22)</f>
        <v/>
      </c>
      <c r="AQ22" s="166" t="str">
        <f>IF(ISBLANK('シート2-⑦-7'!V$23),"",'シート2-⑦-7'!V$23)</f>
        <v/>
      </c>
      <c r="AR22" s="166" t="str">
        <f>IF(ISBLANK('シート2-⑦-7'!V$24),"",'シート2-⑦-7'!V$24)</f>
        <v/>
      </c>
      <c r="AS22" s="166" t="str">
        <f>IF(ISBLANK('シート2-⑦-7'!V$25),"",'シート2-⑦-7'!V$25)</f>
        <v/>
      </c>
      <c r="AT22" s="166" t="str">
        <f>IF(ISBLANK('シート2-⑦-7'!V$26),"",'シート2-⑦-7'!V$26)</f>
        <v/>
      </c>
      <c r="AU22" s="166" t="str">
        <f>IF(ISBLANK('シート2-⑦-7'!V$27),"",'シート2-⑦-7'!V$27)</f>
        <v/>
      </c>
      <c r="AV22" s="166" t="str">
        <f>IF(ISBLANK('シート2-⑦-7'!V$28),"",'シート2-⑦-7'!V$28)</f>
        <v/>
      </c>
      <c r="AW22" s="166" t="str">
        <f>IF(ISBLANK('シート2-⑦-7'!Y$19),"",'シート2-⑦-7'!Y$19)</f>
        <v/>
      </c>
      <c r="AX22" s="166" t="str">
        <f>IF(ISBLANK('シート2-⑦-7'!Y$20),"",'シート2-⑦-7'!Y$20)</f>
        <v/>
      </c>
      <c r="AY22" s="166" t="str">
        <f>IF(ISBLANK('シート2-⑦-7'!Y$21),"",'シート2-⑦-7'!Y$21)</f>
        <v/>
      </c>
      <c r="AZ22" s="166" t="str">
        <f>IF(ISBLANK('シート2-⑦-7'!Y$22),"",'シート2-⑦-7'!Y$22)</f>
        <v/>
      </c>
      <c r="BA22" s="166" t="str">
        <f>IF(ISBLANK('シート2-⑦-7'!Y$23),"",'シート2-⑦-7'!Y$23)</f>
        <v/>
      </c>
      <c r="BB22" s="166" t="str">
        <f>IF(ISBLANK('シート2-⑦-7'!Y$24),"",'シート2-⑦-7'!Y$24)</f>
        <v/>
      </c>
      <c r="BC22" s="166" t="str">
        <f>IF(ISBLANK('シート2-⑦-7'!Y$25),"",'シート2-⑦-7'!Y$25)</f>
        <v/>
      </c>
      <c r="BD22" s="166" t="str">
        <f>IF(ISBLANK('シート2-⑦-7'!Y$26),"",'シート2-⑦-7'!Y$26)</f>
        <v/>
      </c>
      <c r="BE22" s="166" t="str">
        <f>IF(ISBLANK('シート2-⑦-7'!Y$27),"",'シート2-⑦-7'!Y$27)</f>
        <v/>
      </c>
      <c r="BF22" s="176" t="str">
        <f>IF(ISBLANK('シート2-⑦-7'!Y$28),"",'シート2-⑦-7'!Y$28)</f>
        <v/>
      </c>
    </row>
    <row r="23" spans="1:58">
      <c r="A23" s="161" t="s">
        <v>61</v>
      </c>
      <c r="B23" s="180"/>
      <c r="C23" s="166" t="str">
        <f t="shared" si="0"/>
        <v>専門Ⅰ</v>
      </c>
      <c r="D23" s="163" t="s">
        <v>362</v>
      </c>
      <c r="E23" s="164" t="str">
        <f>IF(ISBLANK('シート2-⑦-8'!E$10),"",'シート2-⑦-8'!E$10)</f>
        <v/>
      </c>
      <c r="F23" s="165" t="str">
        <f>IF(ISBLANK('シート2-⑦-8'!M$10),"",'シート2-⑦-8'!M$10)</f>
        <v/>
      </c>
      <c r="G23" s="165" t="str">
        <f>IF(ISBLANK('シート2-⑦-8'!R$10),"",'シート2-⑦-8'!R$10)</f>
        <v/>
      </c>
      <c r="H23" s="164" t="str">
        <f>IF(ISBLANK('シート2-⑦-8'!E$11),"",'シート2-⑦-8'!E$11)</f>
        <v/>
      </c>
      <c r="I23" s="165" t="str">
        <f>IF(ISBLANK('シート2-⑦-8'!M$11),"",'シート2-⑦-8'!M$11)</f>
        <v/>
      </c>
      <c r="J23" s="165" t="str">
        <f>IF(ISBLANK('シート2-⑦-8'!R$11),"",'シート2-⑦-8'!R$11)</f>
        <v/>
      </c>
      <c r="K23" s="166" t="str">
        <f>IF(ISBLANK('シート2-⑦-8'!E$13),"",'シート2-⑦-8'!E$13)</f>
        <v/>
      </c>
      <c r="L23" s="166" t="str">
        <f>IF(ISBLANK('シート2-⑦-8'!E$14),"",'シート2-⑦-8'!E$14)</f>
        <v/>
      </c>
      <c r="M23" s="162" t="str">
        <f>IF(ISBLANK('シート2-⑦-8'!Y$10),"",'シート2-⑦-8'!Y$10)</f>
        <v/>
      </c>
      <c r="N23" s="162" t="str">
        <f>IF(ISBLANK('シート2-⑦-8'!Y$13),"",'シート2-⑦-8'!Y$13)</f>
        <v/>
      </c>
      <c r="O23" s="162"/>
      <c r="P23" s="175" t="str">
        <f>IF(ISBLANK('シート2-⑦-8'!P$18),"",'シート2-⑦-8'!P$18)</f>
        <v/>
      </c>
      <c r="Q23" s="166" t="str">
        <f>IF(ISBLANK('シート2-⑦-8'!P$19),"",'シート2-⑦-8'!P$19)</f>
        <v/>
      </c>
      <c r="R23" s="166" t="str">
        <f>IF(ISBLANK('シート2-⑦-8'!P$20),"",'シート2-⑦-8'!P$20)</f>
        <v/>
      </c>
      <c r="S23" s="166" t="str">
        <f>IF(ISBLANK('シート2-⑦-8'!P$21),"",'シート2-⑦-8'!P$21)</f>
        <v/>
      </c>
      <c r="T23" s="166" t="str">
        <f>IF(ISBLANK('シート2-⑦-8'!P$22),"",'シート2-⑦-8'!P$22)</f>
        <v/>
      </c>
      <c r="U23" s="166" t="str">
        <f>IF(ISBLANK('シート2-⑦-8'!P$23),"",'シート2-⑦-8'!P$23)</f>
        <v/>
      </c>
      <c r="V23" s="166" t="str">
        <f>IF(ISBLANK('シート2-⑦-8'!P$24),"",'シート2-⑦-8'!P$24)</f>
        <v/>
      </c>
      <c r="W23" s="166" t="str">
        <f>IF(ISBLANK('シート2-⑦-8'!P$25),"",'シート2-⑦-8'!P$25)</f>
        <v/>
      </c>
      <c r="X23" s="166" t="str">
        <f>IF(ISBLANK('シート2-⑦-8'!P$26),"",'シート2-⑦-8'!P$26)</f>
        <v/>
      </c>
      <c r="Y23" s="166" t="str">
        <f>IF(ISBLANK('シート2-⑦-8'!P$27),"",'シート2-⑦-8'!P$27)</f>
        <v/>
      </c>
      <c r="Z23" s="166" t="str">
        <f>IF(ISBLANK('シート2-⑦-8'!P$28),"",'シート2-⑦-8'!P$28)</f>
        <v/>
      </c>
      <c r="AA23" s="175" t="str">
        <f>IF(ISBLANK('シート2-⑦-8'!S$18),"",'シート2-⑦-8'!S$18)</f>
        <v/>
      </c>
      <c r="AB23" s="166" t="str">
        <f>IF(ISBLANK('シート2-⑦-8'!S$19),"",'シート2-⑦-8'!S$19)</f>
        <v/>
      </c>
      <c r="AC23" s="166" t="str">
        <f>IF(ISBLANK('シート2-⑦-8'!S$20),"",'シート2-⑦-8'!S$20)</f>
        <v/>
      </c>
      <c r="AD23" s="166" t="str">
        <f>IF(ISBLANK('シート2-⑦-8'!S$21),"",'シート2-⑦-8'!S$21)</f>
        <v/>
      </c>
      <c r="AE23" s="166" t="str">
        <f>IF(ISBLANK('シート2-⑦-8'!S$22),"",'シート2-⑦-8'!S$22)</f>
        <v/>
      </c>
      <c r="AF23" s="166" t="str">
        <f>IF(ISBLANK('シート2-⑦-8'!S$23),"",'シート2-⑦-8'!S$23)</f>
        <v/>
      </c>
      <c r="AG23" s="166" t="str">
        <f>IF(ISBLANK('シート2-⑦-8'!S$24),"",'シート2-⑦-8'!S$24)</f>
        <v/>
      </c>
      <c r="AH23" s="166" t="str">
        <f>IF(ISBLANK('シート2-⑦-8'!S$25),"",'シート2-⑦-8'!S$25)</f>
        <v/>
      </c>
      <c r="AI23" s="166" t="str">
        <f>IF(ISBLANK('シート2-⑦-8'!S$26),"",'シート2-⑦-8'!S$26)</f>
        <v/>
      </c>
      <c r="AJ23" s="166" t="str">
        <f>IF(ISBLANK('シート2-⑦-8'!S$27),"",'シート2-⑦-8'!S$27)</f>
        <v/>
      </c>
      <c r="AK23" s="166" t="str">
        <f>IF(ISBLANK('シート2-⑦-8'!S$28),"",'シート2-⑦-8'!S$28)</f>
        <v/>
      </c>
      <c r="AL23" s="175" t="str">
        <f>IF(ISBLANK('シート2-⑦-8'!V$18),"",'シート2-⑦-8'!V$18)</f>
        <v/>
      </c>
      <c r="AM23" s="166" t="str">
        <f>IF(ISBLANK('シート2-⑦-8'!V$19),"",'シート2-⑦-8'!V$19)</f>
        <v/>
      </c>
      <c r="AN23" s="166" t="str">
        <f>IF(ISBLANK('シート2-⑦-8'!V$20),"",'シート2-⑦-8'!V$20)</f>
        <v/>
      </c>
      <c r="AO23" s="166" t="str">
        <f>IF(ISBLANK('シート2-⑦-8'!V$21),"",'シート2-⑦-8'!V$21)</f>
        <v/>
      </c>
      <c r="AP23" s="166" t="str">
        <f>IF(ISBLANK('シート2-⑦-8'!V$22),"",'シート2-⑦-8'!V$22)</f>
        <v/>
      </c>
      <c r="AQ23" s="166" t="str">
        <f>IF(ISBLANK('シート2-⑦-8'!V$23),"",'シート2-⑦-8'!V$23)</f>
        <v/>
      </c>
      <c r="AR23" s="166" t="str">
        <f>IF(ISBLANK('シート2-⑦-8'!V$24),"",'シート2-⑦-8'!V$24)</f>
        <v/>
      </c>
      <c r="AS23" s="166" t="str">
        <f>IF(ISBLANK('シート2-⑦-8'!V$25),"",'シート2-⑦-8'!V$25)</f>
        <v/>
      </c>
      <c r="AT23" s="166" t="str">
        <f>IF(ISBLANK('シート2-⑦-8'!V$26),"",'シート2-⑦-8'!V$26)</f>
        <v/>
      </c>
      <c r="AU23" s="166" t="str">
        <f>IF(ISBLANK('シート2-⑦-8'!V$27),"",'シート2-⑦-8'!V$27)</f>
        <v/>
      </c>
      <c r="AV23" s="166" t="str">
        <f>IF(ISBLANK('シート2-⑦-8'!V$28),"",'シート2-⑦-8'!V$28)</f>
        <v/>
      </c>
      <c r="AW23" s="166" t="str">
        <f>IF(ISBLANK('シート2-⑦-8'!Y$19),"",'シート2-⑦-8'!Y$19)</f>
        <v/>
      </c>
      <c r="AX23" s="166" t="str">
        <f>IF(ISBLANK('シート2-⑦-8'!Y$20),"",'シート2-⑦-8'!Y$20)</f>
        <v/>
      </c>
      <c r="AY23" s="166" t="str">
        <f>IF(ISBLANK('シート2-⑦-8'!Y$21),"",'シート2-⑦-8'!Y$21)</f>
        <v/>
      </c>
      <c r="AZ23" s="166" t="str">
        <f>IF(ISBLANK('シート2-⑦-8'!Y$22),"",'シート2-⑦-8'!Y$22)</f>
        <v/>
      </c>
      <c r="BA23" s="166" t="str">
        <f>IF(ISBLANK('シート2-⑦-8'!Y$23),"",'シート2-⑦-8'!Y$23)</f>
        <v/>
      </c>
      <c r="BB23" s="166" t="str">
        <f>IF(ISBLANK('シート2-⑦-8'!Y$24),"",'シート2-⑦-8'!Y$24)</f>
        <v/>
      </c>
      <c r="BC23" s="166" t="str">
        <f>IF(ISBLANK('シート2-⑦-8'!Y$25),"",'シート2-⑦-8'!Y$25)</f>
        <v/>
      </c>
      <c r="BD23" s="166" t="str">
        <f>IF(ISBLANK('シート2-⑦-8'!Y$26),"",'シート2-⑦-8'!Y$26)</f>
        <v/>
      </c>
      <c r="BE23" s="166" t="str">
        <f>IF(ISBLANK('シート2-⑦-8'!Y$27),"",'シート2-⑦-8'!Y$27)</f>
        <v/>
      </c>
      <c r="BF23" s="176" t="str">
        <f>IF(ISBLANK('シート2-⑦-8'!Y$28),"",'シート2-⑦-8'!Y$28)</f>
        <v/>
      </c>
    </row>
    <row r="24" spans="1:58">
      <c r="A24" s="161" t="s">
        <v>61</v>
      </c>
      <c r="B24" s="180"/>
      <c r="C24" s="166" t="str">
        <f t="shared" si="0"/>
        <v>専門Ⅰ</v>
      </c>
      <c r="D24" s="162">
        <v>8</v>
      </c>
      <c r="E24" s="164" t="str">
        <f>IF(ISBLANK('シート2-⑧'!E$10),"",'シート2-⑧'!E$10)</f>
        <v/>
      </c>
      <c r="F24" s="165" t="str">
        <f>IF(ISBLANK('シート2-⑧'!M$10),"",'シート2-⑧'!M$10)</f>
        <v/>
      </c>
      <c r="G24" s="165" t="str">
        <f>IF(ISBLANK('シート2-⑧'!R$10),"",'シート2-⑧'!R$10)</f>
        <v/>
      </c>
      <c r="H24" s="164" t="str">
        <f>IF(ISBLANK('シート2-⑧'!E$11),"",'シート2-⑧'!E$11)</f>
        <v/>
      </c>
      <c r="I24" s="165" t="str">
        <f>IF(ISBLANK('シート2-⑧'!M$11),"",'シート2-⑧'!M$11)</f>
        <v/>
      </c>
      <c r="J24" s="165" t="str">
        <f>IF(ISBLANK('シート2-⑧'!R$11),"",'シート2-⑧'!R$11)</f>
        <v/>
      </c>
      <c r="K24" s="166" t="str">
        <f>IF(ISBLANK('シート2-⑧'!E$13),"",'シート2-⑧'!E$13)</f>
        <v/>
      </c>
      <c r="L24" s="166" t="str">
        <f>IF(ISBLANK('シート2-⑧'!E$14),"",'シート2-⑧'!E$14)</f>
        <v/>
      </c>
      <c r="M24" s="162" t="str">
        <f>IF(ISBLANK('シート2-⑧'!Y$10),"",'シート2-⑧'!Y$10)</f>
        <v/>
      </c>
      <c r="N24" s="162" t="str">
        <f>IF(ISBLANK('シート2-⑧'!Y$13),"",'シート2-⑧'!Y$13)</f>
        <v/>
      </c>
      <c r="O24" s="162"/>
      <c r="P24" s="175" t="str">
        <f>IF(ISBLANK('シート2-⑧'!P$18),"",'シート2-⑧'!P$18)</f>
        <v/>
      </c>
      <c r="Q24" s="166" t="str">
        <f>IF(ISBLANK('シート2-⑧'!P$19),"",'シート2-⑧'!P$19)</f>
        <v/>
      </c>
      <c r="R24" s="166" t="str">
        <f>IF(ISBLANK('シート2-⑧'!P$20),"",'シート2-⑧'!P$20)</f>
        <v/>
      </c>
      <c r="S24" s="166" t="str">
        <f>IF(ISBLANK('シート2-⑧'!P$21),"",'シート2-⑧'!P$21)</f>
        <v/>
      </c>
      <c r="T24" s="166" t="str">
        <f>IF(ISBLANK('シート2-⑧'!P$22),"",'シート2-⑧'!P$22)</f>
        <v/>
      </c>
      <c r="U24" s="166" t="str">
        <f>IF(ISBLANK('シート2-⑧'!P$23),"",'シート2-⑧'!P$23)</f>
        <v/>
      </c>
      <c r="V24" s="166" t="str">
        <f>IF(ISBLANK('シート2-⑧'!P$24),"",'シート2-⑧'!P$24)</f>
        <v/>
      </c>
      <c r="W24" s="166" t="str">
        <f>IF(ISBLANK('シート2-⑧'!P$25),"",'シート2-⑧'!P$25)</f>
        <v/>
      </c>
      <c r="X24" s="166" t="str">
        <f>IF(ISBLANK('シート2-⑧'!P$26),"",'シート2-⑧'!P$26)</f>
        <v/>
      </c>
      <c r="Y24" s="166" t="str">
        <f>IF(ISBLANK('シート2-⑧'!P$27),"",'シート2-⑧'!P$27)</f>
        <v/>
      </c>
      <c r="Z24" s="166" t="str">
        <f>IF(ISBLANK('シート2-⑧'!P$28),"",'シート2-⑧'!P$28)</f>
        <v/>
      </c>
      <c r="AA24" s="175" t="str">
        <f>IF(ISBLANK('シート2-⑧'!S$18),"",'シート2-⑧'!S$18)</f>
        <v/>
      </c>
      <c r="AB24" s="166" t="str">
        <f>IF(ISBLANK('シート2-⑧'!S$19),"",'シート2-⑧'!S$19)</f>
        <v/>
      </c>
      <c r="AC24" s="166" t="str">
        <f>IF(ISBLANK('シート2-⑧'!S$20),"",'シート2-⑧'!S$20)</f>
        <v/>
      </c>
      <c r="AD24" s="166" t="str">
        <f>IF(ISBLANK('シート2-⑧'!S$21),"",'シート2-⑧'!S$21)</f>
        <v/>
      </c>
      <c r="AE24" s="166" t="str">
        <f>IF(ISBLANK('シート2-⑧'!S$22),"",'シート2-⑧'!S$22)</f>
        <v/>
      </c>
      <c r="AF24" s="166" t="str">
        <f>IF(ISBLANK('シート2-⑧'!S$23),"",'シート2-⑧'!S$23)</f>
        <v/>
      </c>
      <c r="AG24" s="166" t="str">
        <f>IF(ISBLANK('シート2-⑧'!S$24),"",'シート2-⑧'!S$24)</f>
        <v/>
      </c>
      <c r="AH24" s="166" t="str">
        <f>IF(ISBLANK('シート2-⑧'!S$25),"",'シート2-⑧'!S$25)</f>
        <v/>
      </c>
      <c r="AI24" s="166" t="str">
        <f>IF(ISBLANK('シート2-⑧'!S$26),"",'シート2-⑧'!S$26)</f>
        <v/>
      </c>
      <c r="AJ24" s="166" t="str">
        <f>IF(ISBLANK('シート2-⑧'!S$27),"",'シート2-⑧'!S$27)</f>
        <v/>
      </c>
      <c r="AK24" s="166" t="str">
        <f>IF(ISBLANK('シート2-⑧'!S$28),"",'シート2-⑧'!S$28)</f>
        <v/>
      </c>
      <c r="AL24" s="175" t="str">
        <f>IF(ISBLANK('シート2-⑧'!V$18),"",'シート2-⑧'!V$18)</f>
        <v/>
      </c>
      <c r="AM24" s="166" t="str">
        <f>IF(ISBLANK('シート2-⑧'!V$19),"",'シート2-⑧'!V$19)</f>
        <v/>
      </c>
      <c r="AN24" s="166" t="str">
        <f>IF(ISBLANK('シート2-⑧'!V$20),"",'シート2-⑧'!V$20)</f>
        <v/>
      </c>
      <c r="AO24" s="166" t="str">
        <f>IF(ISBLANK('シート2-⑧'!V$21),"",'シート2-⑧'!V$21)</f>
        <v/>
      </c>
      <c r="AP24" s="166" t="str">
        <f>IF(ISBLANK('シート2-⑧'!V$22),"",'シート2-⑧'!V$22)</f>
        <v/>
      </c>
      <c r="AQ24" s="166" t="str">
        <f>IF(ISBLANK('シート2-⑧'!V$23),"",'シート2-⑧'!V$23)</f>
        <v/>
      </c>
      <c r="AR24" s="166" t="str">
        <f>IF(ISBLANK('シート2-⑧'!V$24),"",'シート2-⑧'!V$24)</f>
        <v/>
      </c>
      <c r="AS24" s="166" t="str">
        <f>IF(ISBLANK('シート2-⑧'!V$25),"",'シート2-⑧'!V$25)</f>
        <v/>
      </c>
      <c r="AT24" s="166" t="str">
        <f>IF(ISBLANK('シート2-⑧'!V$26),"",'シート2-⑧'!V$26)</f>
        <v/>
      </c>
      <c r="AU24" s="166" t="str">
        <f>IF(ISBLANK('シート2-⑧'!V$27),"",'シート2-⑧'!V$27)</f>
        <v/>
      </c>
      <c r="AV24" s="166" t="str">
        <f>IF(ISBLANK('シート2-⑧'!V$28),"",'シート2-⑧'!V$28)</f>
        <v/>
      </c>
      <c r="AW24" s="166" t="str">
        <f>IF(ISBLANK('シート2-⑧'!Y$19),"",'シート2-⑧'!Y$19)</f>
        <v/>
      </c>
      <c r="AX24" s="166" t="str">
        <f>IF(ISBLANK('シート2-⑧'!Y$20),"",'シート2-⑧'!Y$20)</f>
        <v/>
      </c>
      <c r="AY24" s="166" t="str">
        <f>IF(ISBLANK('シート2-⑧'!Y$21),"",'シート2-⑧'!Y$21)</f>
        <v/>
      </c>
      <c r="AZ24" s="166" t="str">
        <f>IF(ISBLANK('シート2-⑧'!Y$22),"",'シート2-⑧'!Y$22)</f>
        <v/>
      </c>
      <c r="BA24" s="166" t="str">
        <f>IF(ISBLANK('シート2-⑧'!Y$23),"",'シート2-⑧'!Y$23)</f>
        <v/>
      </c>
      <c r="BB24" s="166" t="str">
        <f>IF(ISBLANK('シート2-⑧'!Y$24),"",'シート2-⑧'!Y$24)</f>
        <v/>
      </c>
      <c r="BC24" s="166" t="str">
        <f>IF(ISBLANK('シート2-⑧'!Y$25),"",'シート2-⑧'!Y$25)</f>
        <v/>
      </c>
      <c r="BD24" s="166" t="str">
        <f>IF(ISBLANK('シート2-⑧'!Y$26),"",'シート2-⑧'!Y$26)</f>
        <v/>
      </c>
      <c r="BE24" s="166" t="str">
        <f>IF(ISBLANK('シート2-⑧'!Y$27),"",'シート2-⑧'!Y$27)</f>
        <v/>
      </c>
      <c r="BF24" s="176" t="str">
        <f>IF(ISBLANK('シート2-⑧'!Y$28),"",'シート2-⑧'!Y$28)</f>
        <v/>
      </c>
    </row>
    <row r="25" spans="1:58">
      <c r="A25" s="181" t="s">
        <v>61</v>
      </c>
      <c r="B25" s="182"/>
      <c r="C25" s="183" t="str">
        <f t="shared" si="0"/>
        <v>専門Ⅰ</v>
      </c>
      <c r="D25" s="187">
        <v>9</v>
      </c>
      <c r="E25" s="185" t="str">
        <f>IF(ISBLANK('シート2-⑨'!E$10),"",'シート2-⑨'!E$10)</f>
        <v/>
      </c>
      <c r="F25" s="186" t="str">
        <f>IF(ISBLANK('シート2-⑨'!M$10),"",'シート2-⑨'!M$10)</f>
        <v/>
      </c>
      <c r="G25" s="186" t="str">
        <f>IF(ISBLANK('シート2-⑨'!R$10),"",'シート2-⑨'!R$10)</f>
        <v/>
      </c>
      <c r="H25" s="185" t="str">
        <f>IF(ISBLANK('シート2-⑨'!E$11),"",'シート2-⑨'!E$11)</f>
        <v/>
      </c>
      <c r="I25" s="186" t="str">
        <f>IF(ISBLANK('シート2-⑨'!M$11),"",'シート2-⑨'!M$11)</f>
        <v/>
      </c>
      <c r="J25" s="186" t="str">
        <f>IF(ISBLANK('シート2-⑨'!R$11),"",'シート2-⑨'!R$11)</f>
        <v/>
      </c>
      <c r="K25" s="183" t="str">
        <f>IF(ISBLANK('シート2-⑨'!E$13),"",'シート2-⑨'!E$13)</f>
        <v/>
      </c>
      <c r="L25" s="183" t="str">
        <f>IF(ISBLANK('シート2-⑨'!E$14),"",'シート2-⑨'!E$14)</f>
        <v/>
      </c>
      <c r="M25" s="187" t="str">
        <f>IF(ISBLANK('シート2-⑨'!Y$10),"",'シート2-⑨'!Y$10)</f>
        <v/>
      </c>
      <c r="N25" s="187" t="str">
        <f>IF(ISBLANK('シート2-⑨'!Y$13),"",'シート2-⑨'!Y$13)</f>
        <v/>
      </c>
      <c r="O25" s="187"/>
      <c r="P25" s="203" t="str">
        <f>IF(ISBLANK('シート2-⑨'!P$18),"",'シート2-⑨'!P$18)</f>
        <v/>
      </c>
      <c r="Q25" s="183" t="str">
        <f>IF(ISBLANK('シート2-⑨'!P$19),"",'シート2-⑨'!P$19)</f>
        <v/>
      </c>
      <c r="R25" s="183" t="str">
        <f>IF(ISBLANK('シート2-⑨'!P$20),"",'シート2-⑨'!P$20)</f>
        <v/>
      </c>
      <c r="S25" s="183" t="str">
        <f>IF(ISBLANK('シート2-⑨'!P$21),"",'シート2-⑨'!P$21)</f>
        <v/>
      </c>
      <c r="T25" s="183" t="str">
        <f>IF(ISBLANK('シート2-⑨'!P$22),"",'シート2-⑨'!P$22)</f>
        <v/>
      </c>
      <c r="U25" s="183" t="str">
        <f>IF(ISBLANK('シート2-⑨'!P$23),"",'シート2-⑨'!P$23)</f>
        <v/>
      </c>
      <c r="V25" s="183" t="str">
        <f>IF(ISBLANK('シート2-⑨'!P$24),"",'シート2-⑨'!P$24)</f>
        <v/>
      </c>
      <c r="W25" s="183" t="str">
        <f>IF(ISBLANK('シート2-⑨'!P$25),"",'シート2-⑨'!P$25)</f>
        <v/>
      </c>
      <c r="X25" s="183" t="str">
        <f>IF(ISBLANK('シート2-⑨'!P$26),"",'シート2-⑨'!P$26)</f>
        <v/>
      </c>
      <c r="Y25" s="183" t="str">
        <f>IF(ISBLANK('シート2-⑨'!P$27),"",'シート2-⑨'!P$27)</f>
        <v/>
      </c>
      <c r="Z25" s="183" t="str">
        <f>IF(ISBLANK('シート2-⑨'!P$28),"",'シート2-⑨'!P$28)</f>
        <v/>
      </c>
      <c r="AA25" s="203" t="str">
        <f>IF(ISBLANK('シート2-⑨'!S$18),"",'シート2-⑨'!S$18)</f>
        <v/>
      </c>
      <c r="AB25" s="183" t="str">
        <f>IF(ISBLANK('シート2-⑨'!S$19),"",'シート2-⑨'!S$19)</f>
        <v/>
      </c>
      <c r="AC25" s="183" t="str">
        <f>IF(ISBLANK('シート2-⑨'!S$20),"",'シート2-⑨'!S$20)</f>
        <v/>
      </c>
      <c r="AD25" s="183" t="str">
        <f>IF(ISBLANK('シート2-⑨'!S$21),"",'シート2-⑨'!S$21)</f>
        <v/>
      </c>
      <c r="AE25" s="183" t="str">
        <f>IF(ISBLANK('シート2-⑨'!S$22),"",'シート2-⑨'!S$22)</f>
        <v/>
      </c>
      <c r="AF25" s="183" t="str">
        <f>IF(ISBLANK('シート2-⑨'!S$23),"",'シート2-⑨'!S$23)</f>
        <v/>
      </c>
      <c r="AG25" s="183" t="str">
        <f>IF(ISBLANK('シート2-⑨'!S$24),"",'シート2-⑨'!S$24)</f>
        <v/>
      </c>
      <c r="AH25" s="183" t="str">
        <f>IF(ISBLANK('シート2-⑨'!S$25),"",'シート2-⑨'!S$25)</f>
        <v/>
      </c>
      <c r="AI25" s="183" t="str">
        <f>IF(ISBLANK('シート2-⑨'!S$26),"",'シート2-⑨'!S$26)</f>
        <v/>
      </c>
      <c r="AJ25" s="183" t="str">
        <f>IF(ISBLANK('シート2-⑨'!S$27),"",'シート2-⑨'!S$27)</f>
        <v/>
      </c>
      <c r="AK25" s="183" t="str">
        <f>IF(ISBLANK('シート2-⑨'!S$28),"",'シート2-⑨'!S$28)</f>
        <v/>
      </c>
      <c r="AL25" s="203" t="str">
        <f>IF(ISBLANK('シート2-⑨'!V$18),"",'シート2-⑨'!V$18)</f>
        <v/>
      </c>
      <c r="AM25" s="183" t="str">
        <f>IF(ISBLANK('シート2-⑨'!V$19),"",'シート2-⑨'!V$19)</f>
        <v/>
      </c>
      <c r="AN25" s="183" t="str">
        <f>IF(ISBLANK('シート2-⑨'!V$20),"",'シート2-⑨'!V$20)</f>
        <v/>
      </c>
      <c r="AO25" s="183" t="str">
        <f>IF(ISBLANK('シート2-⑨'!V$21),"",'シート2-⑨'!V$21)</f>
        <v/>
      </c>
      <c r="AP25" s="183" t="str">
        <f>IF(ISBLANK('シート2-⑨'!V$22),"",'シート2-⑨'!V$22)</f>
        <v/>
      </c>
      <c r="AQ25" s="183" t="str">
        <f>IF(ISBLANK('シート2-⑨'!V$23),"",'シート2-⑨'!V$23)</f>
        <v/>
      </c>
      <c r="AR25" s="183" t="str">
        <f>IF(ISBLANK('シート2-⑨'!V$24),"",'シート2-⑨'!V$24)</f>
        <v/>
      </c>
      <c r="AS25" s="183" t="str">
        <f>IF(ISBLANK('シート2-⑨'!V$25),"",'シート2-⑨'!V$25)</f>
        <v/>
      </c>
      <c r="AT25" s="183" t="str">
        <f>IF(ISBLANK('シート2-⑨'!V$26),"",'シート2-⑨'!V$26)</f>
        <v/>
      </c>
      <c r="AU25" s="183" t="str">
        <f>IF(ISBLANK('シート2-⑨'!V$27),"",'シート2-⑨'!V$27)</f>
        <v/>
      </c>
      <c r="AV25" s="183" t="str">
        <f>IF(ISBLANK('シート2-⑨'!V$28),"",'シート2-⑨'!V$28)</f>
        <v/>
      </c>
      <c r="AW25" s="183" t="str">
        <f>IF(ISBLANK('シート2-⑨'!Y$19),"",'シート2-⑨'!Y$19)</f>
        <v/>
      </c>
      <c r="AX25" s="183" t="str">
        <f>IF(ISBLANK('シート2-⑨'!Y$20),"",'シート2-⑨'!Y$20)</f>
        <v/>
      </c>
      <c r="AY25" s="183" t="str">
        <f>IF(ISBLANK('シート2-⑨'!Y$21),"",'シート2-⑨'!Y$21)</f>
        <v/>
      </c>
      <c r="AZ25" s="183" t="str">
        <f>IF(ISBLANK('シート2-⑨'!Y$22),"",'シート2-⑨'!Y$22)</f>
        <v/>
      </c>
      <c r="BA25" s="183" t="str">
        <f>IF(ISBLANK('シート2-⑨'!Y$23),"",'シート2-⑨'!Y$23)</f>
        <v/>
      </c>
      <c r="BB25" s="183" t="str">
        <f>IF(ISBLANK('シート2-⑨'!Y$24),"",'シート2-⑨'!Y$24)</f>
        <v/>
      </c>
      <c r="BC25" s="183" t="str">
        <f>IF(ISBLANK('シート2-⑨'!Y$25),"",'シート2-⑨'!Y$25)</f>
        <v/>
      </c>
      <c r="BD25" s="183" t="str">
        <f>IF(ISBLANK('シート2-⑨'!Y$26),"",'シート2-⑨'!Y$26)</f>
        <v/>
      </c>
      <c r="BE25" s="183" t="str">
        <f>IF(ISBLANK('シート2-⑨'!Y$27),"",'シート2-⑨'!Y$27)</f>
        <v/>
      </c>
      <c r="BF25" s="188" t="str">
        <f>IF(ISBLANK('シート2-⑨'!Y$28),"",'シート2-⑨'!Y$28)</f>
        <v/>
      </c>
    </row>
    <row r="26" spans="1:58">
      <c r="E26" s="160"/>
      <c r="F26" s="201"/>
      <c r="G26" s="201"/>
      <c r="H26" s="160"/>
      <c r="I26" s="201"/>
      <c r="J26" s="201"/>
      <c r="K26" s="202"/>
      <c r="L26" s="202"/>
      <c r="M26" s="159"/>
      <c r="N26" s="159"/>
      <c r="O26" s="159"/>
      <c r="P26" s="159"/>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row>
    <row r="28" spans="1:58" ht="19.149999999999999">
      <c r="A28" s="167" t="s">
        <v>363</v>
      </c>
      <c r="B28" s="167"/>
      <c r="G28" s="168"/>
    </row>
    <row r="29" spans="1:58" s="169" customFormat="1">
      <c r="A29" s="178"/>
      <c r="B29" s="179"/>
      <c r="C29" s="521" t="s">
        <v>299</v>
      </c>
      <c r="D29" s="521"/>
      <c r="E29" s="521"/>
      <c r="F29" s="521"/>
      <c r="G29" s="521"/>
      <c r="H29" s="521"/>
      <c r="I29" s="521"/>
      <c r="J29" s="521"/>
      <c r="K29" s="521"/>
      <c r="L29" s="521"/>
      <c r="M29" s="521"/>
      <c r="N29" s="521"/>
      <c r="O29" s="521" t="s">
        <v>364</v>
      </c>
      <c r="P29" s="521"/>
      <c r="Q29" s="521"/>
      <c r="R29" s="522"/>
    </row>
    <row r="30" spans="1:58" ht="26.45">
      <c r="A30" s="197" t="s">
        <v>301</v>
      </c>
      <c r="B30" s="198" t="s">
        <v>302</v>
      </c>
      <c r="C30" s="198" t="s">
        <v>303</v>
      </c>
      <c r="D30" s="198" t="s">
        <v>304</v>
      </c>
      <c r="E30" s="198" t="s">
        <v>327</v>
      </c>
      <c r="F30" s="199" t="s">
        <v>328</v>
      </c>
      <c r="G30" s="199" t="s">
        <v>329</v>
      </c>
      <c r="H30" s="198" t="s">
        <v>330</v>
      </c>
      <c r="I30" s="199" t="s">
        <v>331</v>
      </c>
      <c r="J30" s="199" t="s">
        <v>329</v>
      </c>
      <c r="K30" s="198" t="s">
        <v>332</v>
      </c>
      <c r="L30" s="198" t="s">
        <v>333</v>
      </c>
      <c r="M30" s="198" t="s">
        <v>99</v>
      </c>
      <c r="N30" s="198" t="s">
        <v>307</v>
      </c>
      <c r="O30" s="199" t="s">
        <v>365</v>
      </c>
      <c r="P30" s="199" t="s">
        <v>366</v>
      </c>
      <c r="Q30" s="199" t="s">
        <v>367</v>
      </c>
      <c r="R30" s="200" t="s">
        <v>368</v>
      </c>
      <c r="S30" s="177"/>
    </row>
    <row r="31" spans="1:58">
      <c r="A31" s="189" t="s">
        <v>59</v>
      </c>
      <c r="B31" s="190"/>
      <c r="C31" s="191" t="str">
        <f t="shared" ref="C31:C46" si="1">$C$4</f>
        <v>専門Ⅰ</v>
      </c>
      <c r="D31" s="192">
        <v>1</v>
      </c>
      <c r="E31" s="193" t="str">
        <f>IF(ISBLANK('シート3-①'!E$10),"",'シート3-①'!E$10)</f>
        <v/>
      </c>
      <c r="F31" s="194" t="str">
        <f>IF(ISBLANK('シート3-①'!M$10),"",'シート3-①'!M$10)</f>
        <v/>
      </c>
      <c r="G31" s="194" t="str">
        <f>IF(ISBLANK('シート3-①'!R$10),"",'シート3-①'!R$10)</f>
        <v/>
      </c>
      <c r="H31" s="193" t="str">
        <f>IF(ISBLANK('シート3-①'!E$11),"",'シート3-①'!E$11)</f>
        <v/>
      </c>
      <c r="I31" s="194" t="str">
        <f>IF(ISBLANK('シート3-①'!M$11),"",'シート3-①'!M$11)</f>
        <v/>
      </c>
      <c r="J31" s="194" t="str">
        <f>IF(ISBLANK('シート3-①'!R$11),"",'シート3-①'!R$11)</f>
        <v/>
      </c>
      <c r="K31" s="191" t="str">
        <f>IF(ISBLANK('シート3-①'!E$13),"",'シート3-①'!E$13)</f>
        <v/>
      </c>
      <c r="L31" s="191" t="str">
        <f>IF(ISBLANK('シート3-①'!E$14),"",'シート3-①'!E$14)</f>
        <v/>
      </c>
      <c r="M31" s="195" t="str">
        <f>IF(ISBLANK('シート3-①'!Y$10),"",'シート3-①'!Y$10)</f>
        <v/>
      </c>
      <c r="N31" s="195" t="str">
        <f>IF(ISBLANK('シート3-①'!Y$13),"",'シート3-①'!Y$13)</f>
        <v/>
      </c>
      <c r="O31" s="191" t="str">
        <f>IF(ISBLANK('シート3-①'!J$18),"",'シート3-①'!J$18)</f>
        <v/>
      </c>
      <c r="P31" s="191" t="str">
        <f>IF(ISBLANK('シート3-①'!J$19),"",'シート3-①'!J$19)</f>
        <v/>
      </c>
      <c r="Q31" s="191" t="str">
        <f>IF(ISBLANK('シート3-①'!J$20),"",'シート3-①'!J$20)</f>
        <v/>
      </c>
      <c r="R31" s="196" t="str">
        <f>IF(ISBLANK('シート3-①'!J$21),"",'シート3-①'!J$21)</f>
        <v/>
      </c>
      <c r="S31" s="177"/>
    </row>
    <row r="32" spans="1:58">
      <c r="A32" s="161" t="s">
        <v>59</v>
      </c>
      <c r="B32" s="180"/>
      <c r="C32" s="166" t="str">
        <f t="shared" si="1"/>
        <v>専門Ⅰ</v>
      </c>
      <c r="D32" s="163">
        <v>2</v>
      </c>
      <c r="E32" s="164" t="str">
        <f>IF(ISBLANK('シート3-②'!E$10),"",'シート3-②'!E$10)</f>
        <v/>
      </c>
      <c r="F32" s="165" t="str">
        <f>IF(ISBLANK('シート3-②'!M$10),"",'シート3-②'!M$10)</f>
        <v/>
      </c>
      <c r="G32" s="165" t="str">
        <f>IF(ISBLANK('シート3-②'!R$10),"",'シート3-②'!R$10)</f>
        <v/>
      </c>
      <c r="H32" s="164" t="str">
        <f>IF(ISBLANK('シート3-②'!E$11),"",'シート3-②'!E$11)</f>
        <v/>
      </c>
      <c r="I32" s="165" t="str">
        <f>IF(ISBLANK('シート3-②'!M$11),"",'シート3-②'!M$11)</f>
        <v/>
      </c>
      <c r="J32" s="165" t="str">
        <f>IF(ISBLANK('シート3-②'!R$11),"",'シート3-②'!R$11)</f>
        <v/>
      </c>
      <c r="K32" s="166" t="str">
        <f>IF(ISBLANK('シート3-②'!E$13),"",'シート3-②'!E$13)</f>
        <v/>
      </c>
      <c r="L32" s="166" t="str">
        <f>IF(ISBLANK('シート3-②'!E$14),"",'シート3-②'!E$14)</f>
        <v/>
      </c>
      <c r="M32" s="162" t="str">
        <f>IF(ISBLANK('シート3-②'!Y$10),"",'シート3-②'!Y$10)</f>
        <v/>
      </c>
      <c r="N32" s="162" t="str">
        <f>IF(ISBLANK('シート3-②'!Y$13),"",'シート3-②'!Y$13)</f>
        <v/>
      </c>
      <c r="O32" s="166" t="str">
        <f>IF(ISBLANK('シート3-②'!J$18),"",'シート3-②'!J$18)</f>
        <v/>
      </c>
      <c r="P32" s="166" t="str">
        <f>IF(ISBLANK('シート3-②'!J$19),"",'シート3-②'!J$19)</f>
        <v/>
      </c>
      <c r="Q32" s="166" t="str">
        <f>IF(ISBLANK('シート3-②'!J$20),"",'シート3-②'!J$20)</f>
        <v/>
      </c>
      <c r="R32" s="176" t="str">
        <f>IF(ISBLANK('シート3-②'!J$21),"",'シート3-②'!J$21)</f>
        <v/>
      </c>
      <c r="S32" s="177"/>
    </row>
    <row r="33" spans="1:19">
      <c r="A33" s="161" t="s">
        <v>59</v>
      </c>
      <c r="B33" s="180"/>
      <c r="C33" s="166" t="str">
        <f t="shared" si="1"/>
        <v>専門Ⅰ</v>
      </c>
      <c r="D33" s="163">
        <v>3</v>
      </c>
      <c r="E33" s="164" t="str">
        <f>IF(ISBLANK('シート3-③'!E$10),"",'シート3-③'!E$10)</f>
        <v/>
      </c>
      <c r="F33" s="165" t="str">
        <f>IF(ISBLANK('シート3-③'!M$10),"",'シート3-③'!M$10)</f>
        <v/>
      </c>
      <c r="G33" s="165" t="str">
        <f>IF(ISBLANK('シート3-③'!R$10),"",'シート3-③'!R$10)</f>
        <v/>
      </c>
      <c r="H33" s="164" t="str">
        <f>IF(ISBLANK('シート3-③'!E$11),"",'シート3-③'!E$11)</f>
        <v/>
      </c>
      <c r="I33" s="165" t="str">
        <f>IF(ISBLANK('シート3-③'!M$11),"",'シート3-③'!M$11)</f>
        <v/>
      </c>
      <c r="J33" s="165" t="str">
        <f>IF(ISBLANK('シート3-③'!R$11),"",'シート3-③'!R$11)</f>
        <v/>
      </c>
      <c r="K33" s="166" t="str">
        <f>IF(ISBLANK('シート3-③'!E$13),"",'シート3-③'!E$13)</f>
        <v/>
      </c>
      <c r="L33" s="166" t="str">
        <f>IF(ISBLANK('シート3-③'!E$14),"",'シート3-③'!E$14)</f>
        <v/>
      </c>
      <c r="M33" s="162" t="str">
        <f>IF(ISBLANK('シート3-③'!Y$10),"",'シート3-③'!Y$10)</f>
        <v/>
      </c>
      <c r="N33" s="162" t="str">
        <f>IF(ISBLANK('シート3-③'!Y$13),"",'シート3-③'!Y$13)</f>
        <v/>
      </c>
      <c r="O33" s="166" t="str">
        <f>IF(ISBLANK('シート3-③'!J$18),"",'シート3-③'!J$18)</f>
        <v/>
      </c>
      <c r="P33" s="166" t="str">
        <f>IF(ISBLANK('シート3-③'!J$19),"",'シート3-③'!J$19)</f>
        <v/>
      </c>
      <c r="Q33" s="166" t="str">
        <f>IF(ISBLANK('シート3-③'!J$20),"",'シート3-③'!J$20)</f>
        <v/>
      </c>
      <c r="R33" s="176" t="str">
        <f>IF(ISBLANK('シート3-③'!J$21),"",'シート3-③'!J$21)</f>
        <v/>
      </c>
      <c r="S33" s="177"/>
    </row>
    <row r="34" spans="1:19">
      <c r="A34" s="161" t="s">
        <v>59</v>
      </c>
      <c r="B34" s="180"/>
      <c r="C34" s="166" t="str">
        <f t="shared" si="1"/>
        <v>専門Ⅰ</v>
      </c>
      <c r="D34" s="163">
        <v>4</v>
      </c>
      <c r="E34" s="164" t="str">
        <f>IF(ISBLANK('シート3-④'!E$10),"",'シート3-④'!E$10)</f>
        <v/>
      </c>
      <c r="F34" s="165" t="str">
        <f>IF(ISBLANK('シート3-④'!M$10),"",'シート3-④'!M$10)</f>
        <v/>
      </c>
      <c r="G34" s="165" t="str">
        <f>IF(ISBLANK('シート3-④'!R$10),"",'シート3-④'!R$10)</f>
        <v/>
      </c>
      <c r="H34" s="164" t="str">
        <f>IF(ISBLANK('シート3-④'!E$11),"",'シート3-④'!E$11)</f>
        <v/>
      </c>
      <c r="I34" s="165" t="str">
        <f>IF(ISBLANK('シート3-④'!M$11),"",'シート3-④'!M$11)</f>
        <v/>
      </c>
      <c r="J34" s="165" t="str">
        <f>IF(ISBLANK('シート3-④'!R$11),"",'シート3-④'!R$11)</f>
        <v/>
      </c>
      <c r="K34" s="166" t="str">
        <f>IF(ISBLANK('シート3-④'!E$13),"",'シート3-④'!E$13)</f>
        <v/>
      </c>
      <c r="L34" s="166" t="str">
        <f>IF(ISBLANK('シート3-④'!E$14),"",'シート3-④'!E$14)</f>
        <v/>
      </c>
      <c r="M34" s="162" t="str">
        <f>IF(ISBLANK('シート3-④'!Y$10),"",'シート3-④'!Y$10)</f>
        <v/>
      </c>
      <c r="N34" s="162" t="str">
        <f>IF(ISBLANK('シート3-④'!Y$13),"",'シート3-④'!Y$13)</f>
        <v/>
      </c>
      <c r="O34" s="166" t="str">
        <f>IF(ISBLANK('シート3-④'!J$18),"",'シート3-④'!J$18)</f>
        <v/>
      </c>
      <c r="P34" s="166" t="str">
        <f>IF(ISBLANK('シート3-④'!J$19),"",'シート3-④'!J$19)</f>
        <v/>
      </c>
      <c r="Q34" s="166" t="str">
        <f>IF(ISBLANK('シート3-④'!J$20),"",'シート3-④'!J$20)</f>
        <v/>
      </c>
      <c r="R34" s="176" t="str">
        <f>IF(ISBLANK('シート3-④'!J$21),"",'シート3-④'!J$21)</f>
        <v/>
      </c>
      <c r="S34" s="177"/>
    </row>
    <row r="35" spans="1:19">
      <c r="A35" s="161" t="s">
        <v>59</v>
      </c>
      <c r="B35" s="180"/>
      <c r="C35" s="166" t="str">
        <f t="shared" si="1"/>
        <v>専門Ⅰ</v>
      </c>
      <c r="D35" s="163">
        <v>5</v>
      </c>
      <c r="E35" s="164" t="str">
        <f>IF(ISBLANK('シート3-⑤'!E$10),"",'シート3-⑤'!E$10)</f>
        <v/>
      </c>
      <c r="F35" s="165" t="str">
        <f>IF(ISBLANK('シート3-⑤'!M$10),"",'シート3-⑤'!M$10)</f>
        <v/>
      </c>
      <c r="G35" s="165" t="str">
        <f>IF(ISBLANK('シート3-⑤'!R$10),"",'シート3-⑤'!R$10)</f>
        <v/>
      </c>
      <c r="H35" s="164" t="str">
        <f>IF(ISBLANK('シート3-⑤'!E$11),"",'シート3-⑤'!E$11)</f>
        <v/>
      </c>
      <c r="I35" s="165" t="str">
        <f>IF(ISBLANK('シート3-⑤'!M$11),"",'シート3-⑤'!M$11)</f>
        <v/>
      </c>
      <c r="J35" s="165" t="str">
        <f>IF(ISBLANK('シート3-⑤'!R$11),"",'シート3-⑤'!R$11)</f>
        <v/>
      </c>
      <c r="K35" s="166" t="str">
        <f>IF(ISBLANK('シート3-⑤'!E$13),"",'シート3-⑤'!E$13)</f>
        <v/>
      </c>
      <c r="L35" s="166" t="str">
        <f>IF(ISBLANK('シート3-⑤'!E$14),"",'シート3-⑤'!E$14)</f>
        <v/>
      </c>
      <c r="M35" s="162" t="str">
        <f>IF(ISBLANK('シート3-⑤'!Y$10),"",'シート3-⑤'!Y$10)</f>
        <v/>
      </c>
      <c r="N35" s="162" t="str">
        <f>IF(ISBLANK('シート3-⑤'!Y$13),"",'シート3-⑤'!Y$13)</f>
        <v/>
      </c>
      <c r="O35" s="166" t="str">
        <f>IF(ISBLANK('シート3-⑤'!J$18),"",'シート3-⑤'!J$18)</f>
        <v/>
      </c>
      <c r="P35" s="166" t="str">
        <f>IF(ISBLANK('シート3-⑤'!J$19),"",'シート3-⑤'!J$19)</f>
        <v/>
      </c>
      <c r="Q35" s="166" t="str">
        <f>IF(ISBLANK('シート3-⑤'!J$20),"",'シート3-⑤'!J$20)</f>
        <v/>
      </c>
      <c r="R35" s="176" t="str">
        <f>IF(ISBLANK('シート3-⑤'!J$21),"",'シート3-⑤'!J$21)</f>
        <v/>
      </c>
      <c r="S35" s="177"/>
    </row>
    <row r="36" spans="1:19">
      <c r="A36" s="161" t="s">
        <v>59</v>
      </c>
      <c r="B36" s="180"/>
      <c r="C36" s="166" t="str">
        <f t="shared" si="1"/>
        <v>専門Ⅰ</v>
      </c>
      <c r="D36" s="163">
        <v>6</v>
      </c>
      <c r="E36" s="164" t="str">
        <f>IF(ISBLANK('シート3-⑥'!E$10),"",'シート3-⑥'!E$10)</f>
        <v/>
      </c>
      <c r="F36" s="165" t="str">
        <f>IF(ISBLANK('シート3-⑥'!M$10),"",'シート3-⑥'!M$10)</f>
        <v/>
      </c>
      <c r="G36" s="165" t="str">
        <f>IF(ISBLANK('シート3-⑥'!R$10),"",'シート3-⑥'!R$10)</f>
        <v/>
      </c>
      <c r="H36" s="164" t="str">
        <f>IF(ISBLANK('シート3-⑥'!E$11),"",'シート3-⑥'!E$11)</f>
        <v/>
      </c>
      <c r="I36" s="165" t="str">
        <f>IF(ISBLANK('シート3-⑥'!M$11),"",'シート3-⑥'!M$11)</f>
        <v/>
      </c>
      <c r="J36" s="165" t="str">
        <f>IF(ISBLANK('シート3-⑥'!R$11),"",'シート3-⑥'!R$11)</f>
        <v/>
      </c>
      <c r="K36" s="166" t="str">
        <f>IF(ISBLANK('シート3-⑥'!E$13),"",'シート3-⑥'!E$13)</f>
        <v/>
      </c>
      <c r="L36" s="166" t="str">
        <f>IF(ISBLANK('シート3-⑥'!E$14),"",'シート3-⑥'!E$14)</f>
        <v/>
      </c>
      <c r="M36" s="162" t="str">
        <f>IF(ISBLANK('シート3-⑥'!Y$10),"",'シート3-⑥'!Y$10)</f>
        <v/>
      </c>
      <c r="N36" s="162" t="str">
        <f>IF(ISBLANK('シート3-⑥'!Y$13),"",'シート3-⑥'!Y$13)</f>
        <v/>
      </c>
      <c r="O36" s="166" t="str">
        <f>IF(ISBLANK('シート3-⑥'!J$18),"",'シート3-⑥'!J$18)</f>
        <v/>
      </c>
      <c r="P36" s="166" t="str">
        <f>IF(ISBLANK('シート3-⑥'!J$19),"",'シート3-⑥'!J$19)</f>
        <v/>
      </c>
      <c r="Q36" s="166" t="str">
        <f>IF(ISBLANK('シート3-⑥'!J$20),"",'シート3-⑥'!J$20)</f>
        <v/>
      </c>
      <c r="R36" s="176" t="str">
        <f>IF(ISBLANK('シート3-⑥'!J$21),"",'シート3-⑥'!J$21)</f>
        <v/>
      </c>
      <c r="S36" s="177"/>
    </row>
    <row r="37" spans="1:19">
      <c r="A37" s="161" t="s">
        <v>59</v>
      </c>
      <c r="B37" s="180"/>
      <c r="C37" s="166" t="str">
        <f t="shared" si="1"/>
        <v>専門Ⅰ</v>
      </c>
      <c r="D37" s="163" t="s">
        <v>355</v>
      </c>
      <c r="E37" s="164" t="str">
        <f>IF(ISBLANK('シート3-⑦-1'!E$10),"",'シート3-⑦-1'!E$10)</f>
        <v/>
      </c>
      <c r="F37" s="165" t="str">
        <f>IF(ISBLANK('シート3-⑦-1'!M$10),"",'シート3-⑦-1'!M$10)</f>
        <v/>
      </c>
      <c r="G37" s="165" t="str">
        <f>IF(ISBLANK('シート3-⑦-1'!R$10),"",'シート3-⑦-1'!R$10)</f>
        <v/>
      </c>
      <c r="H37" s="164" t="str">
        <f>IF(ISBLANK('シート3-⑦-1'!E$11),"",'シート3-⑦-1'!E$11)</f>
        <v/>
      </c>
      <c r="I37" s="165" t="str">
        <f>IF(ISBLANK('シート3-⑦-1'!M$11),"",'シート3-⑦-1'!M$11)</f>
        <v/>
      </c>
      <c r="J37" s="165" t="str">
        <f>IF(ISBLANK('シート3-⑦-1'!R$11),"",'シート3-⑦-1'!R$11)</f>
        <v/>
      </c>
      <c r="K37" s="166" t="str">
        <f>IF(ISBLANK('シート3-⑦-1'!E$13),"",'シート3-⑦-1'!E$13)</f>
        <v/>
      </c>
      <c r="L37" s="166" t="str">
        <f>IF(ISBLANK('シート3-⑦-1'!E$14),"",'シート3-⑦-1'!E$14)</f>
        <v/>
      </c>
      <c r="M37" s="162" t="str">
        <f>IF(ISBLANK('シート3-⑦-1'!Y$10),"",'シート3-⑦-1'!Y$10)</f>
        <v/>
      </c>
      <c r="N37" s="162" t="str">
        <f>IF(ISBLANK('シート3-⑦-1'!Y$13),"",'シート3-⑦-1'!Y$13)</f>
        <v/>
      </c>
      <c r="O37" s="166" t="str">
        <f>IF(ISBLANK('シート3-⑦-1'!J$18),"",'シート3-⑦-1'!J$18)</f>
        <v/>
      </c>
      <c r="P37" s="166" t="str">
        <f>IF(ISBLANK('シート3-⑦-1'!J$19),"",'シート3-⑦-1'!J$19)</f>
        <v/>
      </c>
      <c r="Q37" s="166" t="str">
        <f>IF(ISBLANK('シート3-⑦-1'!J$20),"",'シート3-⑦-1'!J$20)</f>
        <v/>
      </c>
      <c r="R37" s="176" t="str">
        <f>IF(ISBLANK('シート3-⑦-1'!J$21),"",'シート3-⑦-1'!J$21)</f>
        <v/>
      </c>
    </row>
    <row r="38" spans="1:19">
      <c r="A38" s="161" t="s">
        <v>59</v>
      </c>
      <c r="B38" s="180"/>
      <c r="C38" s="166" t="str">
        <f t="shared" si="1"/>
        <v>専門Ⅰ</v>
      </c>
      <c r="D38" s="163" t="s">
        <v>356</v>
      </c>
      <c r="E38" s="164" t="str">
        <f>IF(ISBLANK('シート3-⑦-2'!E$10),"",'シート3-⑦-2'!E$10)</f>
        <v/>
      </c>
      <c r="F38" s="165" t="str">
        <f>IF(ISBLANK('シート3-⑦-2'!M$10),"",'シート3-⑦-2'!M$10)</f>
        <v/>
      </c>
      <c r="G38" s="165" t="str">
        <f>IF(ISBLANK('シート3-⑦-2'!R$10),"",'シート3-⑦-2'!R$10)</f>
        <v/>
      </c>
      <c r="H38" s="164" t="str">
        <f>IF(ISBLANK('シート3-⑦-2'!E$11),"",'シート3-⑦-2'!E$11)</f>
        <v/>
      </c>
      <c r="I38" s="165" t="str">
        <f>IF(ISBLANK('シート3-⑦-2'!M$11),"",'シート3-⑦-2'!M$11)</f>
        <v/>
      </c>
      <c r="J38" s="165" t="str">
        <f>IF(ISBLANK('シート3-⑦-2'!R$11),"",'シート3-⑦-2'!R$11)</f>
        <v/>
      </c>
      <c r="K38" s="166" t="str">
        <f>IF(ISBLANK('シート3-⑦-2'!E$13),"",'シート3-⑦-2'!E$13)</f>
        <v/>
      </c>
      <c r="L38" s="166" t="str">
        <f>IF(ISBLANK('シート3-⑦-2'!E$14),"",'シート3-⑦-2'!E$14)</f>
        <v/>
      </c>
      <c r="M38" s="162" t="str">
        <f>IF(ISBLANK('シート3-⑦-2'!Y$10),"",'シート3-⑦-2'!Y$10)</f>
        <v/>
      </c>
      <c r="N38" s="162" t="str">
        <f>IF(ISBLANK('シート3-⑦-2'!Y$13),"",'シート3-⑦-2'!Y$13)</f>
        <v/>
      </c>
      <c r="O38" s="166" t="str">
        <f>IF(ISBLANK('シート3-⑦-2'!J$18),"",'シート3-⑦-2'!J$18)</f>
        <v/>
      </c>
      <c r="P38" s="166" t="str">
        <f>IF(ISBLANK('シート3-⑦-2'!J$19),"",'シート3-⑦-2'!J$19)</f>
        <v/>
      </c>
      <c r="Q38" s="166" t="str">
        <f>IF(ISBLANK('シート3-⑦-2'!J$20),"",'シート3-⑦-2'!J$20)</f>
        <v/>
      </c>
      <c r="R38" s="176" t="str">
        <f>IF(ISBLANK('シート3-⑦-2'!J$21),"",'シート3-⑦-2'!J$21)</f>
        <v/>
      </c>
    </row>
    <row r="39" spans="1:19">
      <c r="A39" s="161" t="s">
        <v>59</v>
      </c>
      <c r="B39" s="180"/>
      <c r="C39" s="166" t="str">
        <f t="shared" si="1"/>
        <v>専門Ⅰ</v>
      </c>
      <c r="D39" s="163" t="s">
        <v>357</v>
      </c>
      <c r="E39" s="164" t="str">
        <f>IF(ISBLANK('シート3-⑦-3'!E$10),"",'シート3-⑦-3'!E$10)</f>
        <v/>
      </c>
      <c r="F39" s="165" t="str">
        <f>IF(ISBLANK('シート3-⑦-3'!M$10),"",'シート3-⑦-3'!M$10)</f>
        <v/>
      </c>
      <c r="G39" s="165" t="str">
        <f>IF(ISBLANK('シート3-⑦-3'!R$10),"",'シート3-⑦-3'!R$10)</f>
        <v/>
      </c>
      <c r="H39" s="164" t="str">
        <f>IF(ISBLANK('シート3-⑦-3'!E$11),"",'シート3-⑦-3'!E$11)</f>
        <v/>
      </c>
      <c r="I39" s="165" t="str">
        <f>IF(ISBLANK('シート3-⑦-3'!M$11),"",'シート3-⑦-3'!M$11)</f>
        <v/>
      </c>
      <c r="J39" s="165" t="str">
        <f>IF(ISBLANK('シート3-⑦-3'!R$11),"",'シート3-⑦-3'!R$11)</f>
        <v/>
      </c>
      <c r="K39" s="166" t="str">
        <f>IF(ISBLANK('シート3-⑦-3'!E$13),"",'シート3-⑦-3'!E$13)</f>
        <v/>
      </c>
      <c r="L39" s="166" t="str">
        <f>IF(ISBLANK('シート3-⑦-3'!E$14),"",'シート3-⑦-3'!E$14)</f>
        <v/>
      </c>
      <c r="M39" s="162" t="str">
        <f>IF(ISBLANK('シート3-⑦-3'!Y$10),"",'シート3-⑦-3'!Y$10)</f>
        <v/>
      </c>
      <c r="N39" s="162" t="str">
        <f>IF(ISBLANK('シート3-⑦-3'!Y$13),"",'シート3-⑦-3'!Y$13)</f>
        <v/>
      </c>
      <c r="O39" s="166" t="str">
        <f>IF(ISBLANK('シート3-⑦-3'!J$18),"",'シート3-⑦-3'!J$18)</f>
        <v/>
      </c>
      <c r="P39" s="166" t="str">
        <f>IF(ISBLANK('シート3-⑦-3'!J$19),"",'シート3-⑦-3'!J$19)</f>
        <v/>
      </c>
      <c r="Q39" s="166" t="str">
        <f>IF(ISBLANK('シート3-⑦-3'!J$20),"",'シート3-⑦-3'!J$20)</f>
        <v/>
      </c>
      <c r="R39" s="176" t="str">
        <f>IF(ISBLANK('シート3-⑦-3'!J$21),"",'シート3-⑦-3'!J$21)</f>
        <v/>
      </c>
    </row>
    <row r="40" spans="1:19">
      <c r="A40" s="161" t="s">
        <v>59</v>
      </c>
      <c r="B40" s="180"/>
      <c r="C40" s="166" t="str">
        <f t="shared" si="1"/>
        <v>専門Ⅰ</v>
      </c>
      <c r="D40" s="163" t="s">
        <v>358</v>
      </c>
      <c r="E40" s="164" t="str">
        <f>IF(ISBLANK('シート3-⑦-4'!E$10),"",'シート3-⑦-4'!E$10)</f>
        <v/>
      </c>
      <c r="F40" s="165" t="str">
        <f>IF(ISBLANK('シート3-⑦-4'!M$10),"",'シート3-⑦-4'!M$10)</f>
        <v/>
      </c>
      <c r="G40" s="165" t="str">
        <f>IF(ISBLANK('シート3-⑦-4'!R$10),"",'シート3-⑦-4'!R$10)</f>
        <v/>
      </c>
      <c r="H40" s="164" t="str">
        <f>IF(ISBLANK('シート3-⑦-4'!E$11),"",'シート3-⑦-4'!E$11)</f>
        <v/>
      </c>
      <c r="I40" s="165" t="str">
        <f>IF(ISBLANK('シート3-⑦-4'!M$11),"",'シート3-⑦-4'!M$11)</f>
        <v/>
      </c>
      <c r="J40" s="165" t="str">
        <f>IF(ISBLANK('シート3-⑦-4'!R$11),"",'シート3-⑦-4'!R$11)</f>
        <v/>
      </c>
      <c r="K40" s="166" t="str">
        <f>IF(ISBLANK('シート3-⑦-4'!E$13),"",'シート3-⑦-4'!E$13)</f>
        <v/>
      </c>
      <c r="L40" s="166" t="str">
        <f>IF(ISBLANK('シート3-⑦-4'!E$14),"",'シート3-⑦-4'!E$14)</f>
        <v/>
      </c>
      <c r="M40" s="162" t="str">
        <f>IF(ISBLANK('シート3-⑦-4'!Y$10),"",'シート3-⑦-4'!Y$10)</f>
        <v/>
      </c>
      <c r="N40" s="162" t="str">
        <f>IF(ISBLANK('シート3-⑦-4'!Y$13),"",'シート3-⑦-4'!Y$13)</f>
        <v/>
      </c>
      <c r="O40" s="166" t="str">
        <f>IF(ISBLANK('シート3-⑦-4'!J$18),"",'シート3-⑦-4'!J$18)</f>
        <v/>
      </c>
      <c r="P40" s="166" t="str">
        <f>IF(ISBLANK('シート3-⑦-4'!J$19),"",'シート3-⑦-4'!J$19)</f>
        <v/>
      </c>
      <c r="Q40" s="166" t="str">
        <f>IF(ISBLANK('シート3-⑦-4'!J$20),"",'シート3-⑦-4'!J$20)</f>
        <v/>
      </c>
      <c r="R40" s="176" t="str">
        <f>IF(ISBLANK('シート3-⑦-4'!J$21),"",'シート3-⑦-4'!J$21)</f>
        <v/>
      </c>
    </row>
    <row r="41" spans="1:19">
      <c r="A41" s="161" t="s">
        <v>59</v>
      </c>
      <c r="B41" s="180"/>
      <c r="C41" s="166" t="str">
        <f t="shared" si="1"/>
        <v>専門Ⅰ</v>
      </c>
      <c r="D41" s="163" t="s">
        <v>359</v>
      </c>
      <c r="E41" s="164" t="str">
        <f>IF(ISBLANK('シート3-⑦-5'!E$10),"",'シート3-⑦-5'!E$10)</f>
        <v/>
      </c>
      <c r="F41" s="165" t="str">
        <f>IF(ISBLANK('シート3-⑦-5'!M$10),"",'シート3-⑦-5'!M$10)</f>
        <v/>
      </c>
      <c r="G41" s="165" t="str">
        <f>IF(ISBLANK('シート3-⑦-5'!R$10),"",'シート3-⑦-5'!R$10)</f>
        <v/>
      </c>
      <c r="H41" s="164" t="str">
        <f>IF(ISBLANK('シート3-⑦-5'!E$11),"",'シート3-⑦-5'!E$11)</f>
        <v/>
      </c>
      <c r="I41" s="165" t="str">
        <f>IF(ISBLANK('シート3-⑦-5'!M$11),"",'シート3-⑦-5'!M$11)</f>
        <v/>
      </c>
      <c r="J41" s="165" t="str">
        <f>IF(ISBLANK('シート3-⑦-5'!R$11),"",'シート3-⑦-5'!R$11)</f>
        <v/>
      </c>
      <c r="K41" s="166" t="str">
        <f>IF(ISBLANK('シート3-⑦-5'!E$13),"",'シート3-⑦-5'!E$13)</f>
        <v/>
      </c>
      <c r="L41" s="166" t="str">
        <f>IF(ISBLANK('シート3-⑦-5'!E$14),"",'シート3-⑦-5'!E$14)</f>
        <v/>
      </c>
      <c r="M41" s="162" t="str">
        <f>IF(ISBLANK('シート3-⑦-5'!Y$10),"",'シート3-⑦-5'!Y$10)</f>
        <v/>
      </c>
      <c r="N41" s="162" t="str">
        <f>IF(ISBLANK('シート3-⑦-5'!Y$13),"",'シート3-⑦-5'!Y$13)</f>
        <v/>
      </c>
      <c r="O41" s="166" t="str">
        <f>IF(ISBLANK('シート3-⑦-5'!J$18),"",'シート3-⑦-5'!J$18)</f>
        <v/>
      </c>
      <c r="P41" s="166" t="str">
        <f>IF(ISBLANK('シート3-⑦-5'!J$19),"",'シート3-⑦-5'!J$19)</f>
        <v/>
      </c>
      <c r="Q41" s="166" t="str">
        <f>IF(ISBLANK('シート3-⑦-5'!J$20),"",'シート3-⑦-5'!J$20)</f>
        <v/>
      </c>
      <c r="R41" s="176" t="str">
        <f>IF(ISBLANK('シート3-⑦-5'!J$21),"",'シート3-⑦-5'!J$21)</f>
        <v/>
      </c>
    </row>
    <row r="42" spans="1:19">
      <c r="A42" s="161" t="s">
        <v>59</v>
      </c>
      <c r="B42" s="180"/>
      <c r="C42" s="166" t="str">
        <f t="shared" si="1"/>
        <v>専門Ⅰ</v>
      </c>
      <c r="D42" s="163" t="s">
        <v>360</v>
      </c>
      <c r="E42" s="164" t="str">
        <f>IF(ISBLANK('シート3-⑦-6'!E$10),"",'シート3-⑦-6'!E$10)</f>
        <v/>
      </c>
      <c r="F42" s="165" t="str">
        <f>IF(ISBLANK('シート3-⑦-6'!M$10),"",'シート3-⑦-6'!M$10)</f>
        <v/>
      </c>
      <c r="G42" s="165" t="str">
        <f>IF(ISBLANK('シート3-⑦-6'!R$10),"",'シート3-⑦-6'!R$10)</f>
        <v/>
      </c>
      <c r="H42" s="164" t="str">
        <f>IF(ISBLANK('シート3-⑦-6'!E$11),"",'シート3-⑦-6'!E$11)</f>
        <v/>
      </c>
      <c r="I42" s="165" t="str">
        <f>IF(ISBLANK('シート3-⑦-6'!M$11),"",'シート3-⑦-6'!M$11)</f>
        <v/>
      </c>
      <c r="J42" s="165" t="str">
        <f>IF(ISBLANK('シート3-⑦-6'!R$11),"",'シート3-⑦-6'!R$11)</f>
        <v/>
      </c>
      <c r="K42" s="166" t="str">
        <f>IF(ISBLANK('シート3-⑦-6'!E$13),"",'シート3-⑦-6'!E$13)</f>
        <v/>
      </c>
      <c r="L42" s="166" t="str">
        <f>IF(ISBLANK('シート3-⑦-6'!E$14),"",'シート3-⑦-6'!E$14)</f>
        <v/>
      </c>
      <c r="M42" s="162" t="str">
        <f>IF(ISBLANK('シート3-⑦-6'!Y$10),"",'シート3-⑦-6'!Y$10)</f>
        <v/>
      </c>
      <c r="N42" s="162" t="str">
        <f>IF(ISBLANK('シート3-⑦-6'!Y$13),"",'シート3-⑦-6'!Y$13)</f>
        <v/>
      </c>
      <c r="O42" s="166" t="str">
        <f>IF(ISBLANK('シート3-⑦-6'!J$18),"",'シート3-⑦-6'!J$18)</f>
        <v/>
      </c>
      <c r="P42" s="166" t="str">
        <f>IF(ISBLANK('シート3-⑦-6'!J$19),"",'シート3-⑦-6'!J$19)</f>
        <v/>
      </c>
      <c r="Q42" s="166" t="str">
        <f>IF(ISBLANK('シート3-⑦-6'!J$20),"",'シート3-⑦-6'!J$20)</f>
        <v/>
      </c>
      <c r="R42" s="176" t="str">
        <f>IF(ISBLANK('シート3-⑦-6'!J$21),"",'シート3-⑦-6'!J$21)</f>
        <v/>
      </c>
    </row>
    <row r="43" spans="1:19">
      <c r="A43" s="161" t="s">
        <v>59</v>
      </c>
      <c r="B43" s="180"/>
      <c r="C43" s="166" t="str">
        <f t="shared" si="1"/>
        <v>専門Ⅰ</v>
      </c>
      <c r="D43" s="163" t="s">
        <v>361</v>
      </c>
      <c r="E43" s="164" t="str">
        <f>IF(ISBLANK('シート3-⑦-7'!E$10),"",'シート3-⑦-7'!E$10)</f>
        <v/>
      </c>
      <c r="F43" s="165" t="str">
        <f>IF(ISBLANK('シート3-⑦-7'!M$10),"",'シート3-⑦-7'!M$10)</f>
        <v/>
      </c>
      <c r="G43" s="165" t="str">
        <f>IF(ISBLANK('シート3-⑦-7'!R$10),"",'シート3-⑦-7'!R$10)</f>
        <v/>
      </c>
      <c r="H43" s="164" t="str">
        <f>IF(ISBLANK('シート3-⑦-7'!E$11),"",'シート3-⑦-7'!E$11)</f>
        <v/>
      </c>
      <c r="I43" s="165" t="str">
        <f>IF(ISBLANK('シート3-⑦-7'!M$11),"",'シート3-⑦-7'!M$11)</f>
        <v/>
      </c>
      <c r="J43" s="165" t="str">
        <f>IF(ISBLANK('シート3-⑦-7'!R$11),"",'シート3-⑦-7'!R$11)</f>
        <v/>
      </c>
      <c r="K43" s="166" t="str">
        <f>IF(ISBLANK('シート3-⑦-7'!E$13),"",'シート3-⑦-7'!E$13)</f>
        <v/>
      </c>
      <c r="L43" s="166" t="str">
        <f>IF(ISBLANK('シート3-⑦-7'!E$14),"",'シート3-⑦-7'!E$14)</f>
        <v/>
      </c>
      <c r="M43" s="162" t="str">
        <f>IF(ISBLANK('シート3-⑦-7'!Y$10),"",'シート3-⑦-7'!Y$10)</f>
        <v/>
      </c>
      <c r="N43" s="162" t="str">
        <f>IF(ISBLANK('シート3-⑦-7'!Y$13),"",'シート3-⑦-7'!Y$13)</f>
        <v/>
      </c>
      <c r="O43" s="166" t="str">
        <f>IF(ISBLANK('シート3-⑦-7'!J$18),"",'シート3-⑦-7'!J$18)</f>
        <v/>
      </c>
      <c r="P43" s="166" t="str">
        <f>IF(ISBLANK('シート3-⑦-7'!J$19),"",'シート3-⑦-7'!J$19)</f>
        <v/>
      </c>
      <c r="Q43" s="166" t="str">
        <f>IF(ISBLANK('シート3-⑦-7'!J$20),"",'シート3-⑦-7'!J$20)</f>
        <v/>
      </c>
      <c r="R43" s="176" t="str">
        <f>IF(ISBLANK('シート3-⑦-7'!J$21),"",'シート3-⑦-7'!J$21)</f>
        <v/>
      </c>
    </row>
    <row r="44" spans="1:19">
      <c r="A44" s="161" t="s">
        <v>59</v>
      </c>
      <c r="B44" s="180"/>
      <c r="C44" s="166" t="str">
        <f t="shared" si="1"/>
        <v>専門Ⅰ</v>
      </c>
      <c r="D44" s="163" t="s">
        <v>362</v>
      </c>
      <c r="E44" s="164" t="str">
        <f>IF(ISBLANK('シート3-⑦-8'!E$10),"",'シート3-⑦-8'!E$10)</f>
        <v/>
      </c>
      <c r="F44" s="165" t="str">
        <f>IF(ISBLANK('シート3-⑦-8'!M$10),"",'シート3-⑦-8'!M$10)</f>
        <v/>
      </c>
      <c r="G44" s="165" t="str">
        <f>IF(ISBLANK('シート3-⑦-8'!R$10),"",'シート3-⑦-8'!R$10)</f>
        <v/>
      </c>
      <c r="H44" s="164" t="str">
        <f>IF(ISBLANK('シート3-⑦-8'!E$11),"",'シート3-⑦-8'!E$11)</f>
        <v/>
      </c>
      <c r="I44" s="165" t="str">
        <f>IF(ISBLANK('シート3-⑦-8'!M$11),"",'シート3-⑦-8'!M$11)</f>
        <v/>
      </c>
      <c r="J44" s="165" t="str">
        <f>IF(ISBLANK('シート3-⑦-8'!R$11),"",'シート3-⑦-8'!R$11)</f>
        <v/>
      </c>
      <c r="K44" s="166" t="str">
        <f>IF(ISBLANK('シート3-⑦-8'!E$13),"",'シート3-⑦-8'!E$13)</f>
        <v/>
      </c>
      <c r="L44" s="166" t="str">
        <f>IF(ISBLANK('シート3-⑦-8'!E$14),"",'シート3-⑦-8'!E$14)</f>
        <v/>
      </c>
      <c r="M44" s="162" t="str">
        <f>IF(ISBLANK('シート3-⑦-8'!Y$10),"",'シート3-⑦-8'!Y$10)</f>
        <v/>
      </c>
      <c r="N44" s="162" t="str">
        <f>IF(ISBLANK('シート3-⑦-8'!Y$13),"",'シート3-⑦-8'!Y$13)</f>
        <v/>
      </c>
      <c r="O44" s="166" t="str">
        <f>IF(ISBLANK('シート3-⑦-8'!J$18),"",'シート3-⑦-8'!J$18)</f>
        <v/>
      </c>
      <c r="P44" s="166" t="str">
        <f>IF(ISBLANK('シート3-⑦-8'!J$19),"",'シート3-⑦-8'!J$19)</f>
        <v/>
      </c>
      <c r="Q44" s="166" t="str">
        <f>IF(ISBLANK('シート3-⑦-8'!J$20),"",'シート3-⑦-8'!J$20)</f>
        <v/>
      </c>
      <c r="R44" s="176" t="str">
        <f>IF(ISBLANK('シート3-⑦-8'!J$21),"",'シート3-⑦-8'!J$21)</f>
        <v/>
      </c>
    </row>
    <row r="45" spans="1:19">
      <c r="A45" s="161" t="s">
        <v>59</v>
      </c>
      <c r="B45" s="180"/>
      <c r="C45" s="166" t="str">
        <f t="shared" si="1"/>
        <v>専門Ⅰ</v>
      </c>
      <c r="D45" s="163" t="s">
        <v>369</v>
      </c>
      <c r="E45" s="164" t="str">
        <f>IF(ISBLANK('シート3-⑧'!E$10),"",'シート3-⑧'!E$10)</f>
        <v/>
      </c>
      <c r="F45" s="165" t="str">
        <f>IF(ISBLANK('シート3-⑧'!M$10),"",'シート3-⑧'!M$10)</f>
        <v/>
      </c>
      <c r="G45" s="165" t="str">
        <f>IF(ISBLANK('シート3-⑧'!R$10),"",'シート3-⑧'!R$10)</f>
        <v/>
      </c>
      <c r="H45" s="164" t="str">
        <f>IF(ISBLANK('シート3-⑧'!E$11),"",'シート3-⑧'!E$11)</f>
        <v/>
      </c>
      <c r="I45" s="165" t="str">
        <f>IF(ISBLANK('シート3-⑧'!M$11),"",'シート3-⑧'!M$11)</f>
        <v/>
      </c>
      <c r="J45" s="165" t="str">
        <f>IF(ISBLANK('シート3-⑧'!R$11),"",'シート3-⑧'!R$11)</f>
        <v/>
      </c>
      <c r="K45" s="166" t="str">
        <f>IF(ISBLANK('シート3-⑧'!E$13),"",'シート3-⑧'!E$13)</f>
        <v/>
      </c>
      <c r="L45" s="166" t="str">
        <f>IF(ISBLANK('シート3-⑧'!E$14),"",'シート3-⑧'!E$14)</f>
        <v/>
      </c>
      <c r="M45" s="162" t="str">
        <f>IF(ISBLANK('シート3-⑧'!Y$10),"",'シート3-⑧'!Y$10)</f>
        <v/>
      </c>
      <c r="N45" s="162" t="str">
        <f>IF(ISBLANK('シート3-⑧'!Y$13),"",'シート3-⑧'!Y$13)</f>
        <v/>
      </c>
      <c r="O45" s="166" t="str">
        <f>IF(ISBLANK('シート3-⑧'!J$18),"",'シート3-⑧'!J$18)</f>
        <v/>
      </c>
      <c r="P45" s="166" t="str">
        <f>IF(ISBLANK('シート3-⑧'!J$19),"",'シート3-⑧'!J$19)</f>
        <v/>
      </c>
      <c r="Q45" s="166" t="str">
        <f>IF(ISBLANK('シート3-⑧'!J$20),"",'シート3-⑧'!J$20)</f>
        <v/>
      </c>
      <c r="R45" s="176" t="str">
        <f>IF(ISBLANK('シート3-⑧'!J$21),"",'シート3-⑧'!J$21)</f>
        <v/>
      </c>
    </row>
    <row r="46" spans="1:19">
      <c r="A46" s="181" t="s">
        <v>59</v>
      </c>
      <c r="B46" s="182"/>
      <c r="C46" s="183" t="str">
        <f t="shared" si="1"/>
        <v>専門Ⅰ</v>
      </c>
      <c r="D46" s="184" t="s">
        <v>370</v>
      </c>
      <c r="E46" s="185" t="str">
        <f>IF(ISBLANK('シート3-⑨'!E$10),"",'シート3-⑨'!E$10)</f>
        <v/>
      </c>
      <c r="F46" s="186" t="str">
        <f>IF(ISBLANK('シート3-⑨'!M$10),"",'シート3-⑨'!M$10)</f>
        <v/>
      </c>
      <c r="G46" s="186" t="str">
        <f>IF(ISBLANK('シート3-⑨'!R$10),"",'シート3-⑨'!R$10)</f>
        <v/>
      </c>
      <c r="H46" s="185" t="str">
        <f>IF(ISBLANK('シート3-⑨'!E$11),"",'シート3-⑨'!E$11)</f>
        <v/>
      </c>
      <c r="I46" s="186" t="str">
        <f>IF(ISBLANK('シート3-⑨'!M$11),"",'シート3-⑨'!M$11)</f>
        <v/>
      </c>
      <c r="J46" s="186" t="str">
        <f>IF(ISBLANK('シート3-⑨'!R$11),"",'シート3-⑨'!R$11)</f>
        <v/>
      </c>
      <c r="K46" s="183" t="str">
        <f>IF(ISBLANK('シート3-⑨'!E$13),"",'シート3-⑨'!E$13)</f>
        <v/>
      </c>
      <c r="L46" s="183" t="str">
        <f>IF(ISBLANK('シート3-⑨'!E$14),"",'シート3-⑨'!E$14)</f>
        <v/>
      </c>
      <c r="M46" s="187" t="str">
        <f>IF(ISBLANK('シート3-⑨'!Y$10),"",'シート3-⑨'!Y$10)</f>
        <v/>
      </c>
      <c r="N46" s="187" t="str">
        <f>IF(ISBLANK('シート3-⑨'!Y$13),"",'シート3-⑨'!Y$13)</f>
        <v/>
      </c>
      <c r="O46" s="183" t="str">
        <f>IF(ISBLANK('シート3-⑨'!J$18),"",'シート3-⑨'!J$18)</f>
        <v/>
      </c>
      <c r="P46" s="183" t="str">
        <f>IF(ISBLANK('シート3-⑨'!J$19),"",'シート3-⑨'!J$19)</f>
        <v/>
      </c>
      <c r="Q46" s="183" t="str">
        <f>IF(ISBLANK('シート3-⑨'!J$20),"",'シート3-⑨'!J$20)</f>
        <v/>
      </c>
      <c r="R46" s="188" t="str">
        <f>IF(ISBLANK('シート3-⑨'!J$21),"",'シート3-⑨'!J$21)</f>
        <v/>
      </c>
    </row>
  </sheetData>
  <mergeCells count="10">
    <mergeCell ref="AL8:AV8"/>
    <mergeCell ref="AW8:BF8"/>
    <mergeCell ref="C29:N29"/>
    <mergeCell ref="O29:R29"/>
    <mergeCell ref="C2:I2"/>
    <mergeCell ref="J2:P2"/>
    <mergeCell ref="Q2:W2"/>
    <mergeCell ref="C8:N8"/>
    <mergeCell ref="P8:Z8"/>
    <mergeCell ref="AA8:AK8"/>
  </mergeCells>
  <phoneticPr fontId="28"/>
  <pageMargins left="0" right="0" top="0" bottom="0" header="0.31496062992125984" footer="0.31496062992125984"/>
  <pageSetup paperSize="9" scale="6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136"/>
  <sheetViews>
    <sheetView zoomScaleNormal="100" workbookViewId="0"/>
  </sheetViews>
  <sheetFormatPr defaultRowHeight="13.15"/>
  <sheetData>
    <row r="1" spans="1:9">
      <c r="A1" t="s">
        <v>371</v>
      </c>
    </row>
    <row r="2" spans="1:9">
      <c r="A2" s="16" t="s">
        <v>105</v>
      </c>
      <c r="B2" s="16" t="s">
        <v>141</v>
      </c>
      <c r="C2" s="523"/>
      <c r="D2" s="525" t="s">
        <v>142</v>
      </c>
      <c r="E2" s="526"/>
      <c r="F2" s="525" t="s">
        <v>143</v>
      </c>
      <c r="G2" s="526"/>
      <c r="H2" s="525" t="s">
        <v>144</v>
      </c>
      <c r="I2" s="526"/>
    </row>
    <row r="3" spans="1:9">
      <c r="A3" s="26"/>
      <c r="B3" s="17" t="s">
        <v>145</v>
      </c>
      <c r="C3" s="524"/>
      <c r="D3" s="13" t="s">
        <v>146</v>
      </c>
      <c r="E3" s="15" t="s">
        <v>147</v>
      </c>
      <c r="F3" s="13" t="s">
        <v>146</v>
      </c>
      <c r="G3" s="15" t="s">
        <v>147</v>
      </c>
      <c r="H3" s="13" t="s">
        <v>148</v>
      </c>
      <c r="I3" s="15" t="s">
        <v>147</v>
      </c>
    </row>
    <row r="4" spans="1:9">
      <c r="A4" s="29" t="s">
        <v>152</v>
      </c>
      <c r="B4" s="18">
        <v>0.33333333333333331</v>
      </c>
      <c r="C4" s="19"/>
      <c r="D4" s="6"/>
      <c r="E4" s="7"/>
      <c r="F4" s="8"/>
      <c r="G4" s="9"/>
      <c r="H4" s="8"/>
      <c r="I4" s="9"/>
    </row>
    <row r="5" spans="1:9">
      <c r="A5" s="20" t="s">
        <v>161</v>
      </c>
      <c r="B5" s="18">
        <v>0.33680555555555558</v>
      </c>
      <c r="C5" s="19">
        <v>4</v>
      </c>
      <c r="D5" s="6" t="s">
        <v>153</v>
      </c>
      <c r="E5" s="7" t="s">
        <v>154</v>
      </c>
      <c r="F5" s="6" t="s">
        <v>155</v>
      </c>
      <c r="G5" s="25" t="s">
        <v>156</v>
      </c>
      <c r="H5" s="6" t="s">
        <v>157</v>
      </c>
      <c r="I5" s="25" t="s">
        <v>158</v>
      </c>
    </row>
    <row r="6" spans="1:9">
      <c r="A6" s="22"/>
      <c r="B6" s="18">
        <v>0.34027777777777801</v>
      </c>
      <c r="C6" s="21">
        <v>3</v>
      </c>
      <c r="D6" s="10" t="s">
        <v>162</v>
      </c>
      <c r="E6" s="11" t="s">
        <v>39</v>
      </c>
      <c r="F6" s="10" t="s">
        <v>163</v>
      </c>
      <c r="G6" s="12" t="s">
        <v>164</v>
      </c>
      <c r="H6" s="10" t="s">
        <v>165</v>
      </c>
      <c r="I6" s="12" t="s">
        <v>166</v>
      </c>
    </row>
    <row r="7" spans="1:9">
      <c r="A7" s="22"/>
      <c r="B7" s="18">
        <v>0.34375</v>
      </c>
      <c r="C7" s="21">
        <v>2</v>
      </c>
      <c r="D7" s="10" t="s">
        <v>169</v>
      </c>
      <c r="E7" s="11" t="s">
        <v>39</v>
      </c>
      <c r="F7" s="10" t="s">
        <v>170</v>
      </c>
      <c r="G7" s="12" t="s">
        <v>171</v>
      </c>
      <c r="H7" s="10" t="s">
        <v>172</v>
      </c>
      <c r="I7" s="12" t="s">
        <v>173</v>
      </c>
    </row>
    <row r="8" spans="1:9">
      <c r="A8" s="22"/>
      <c r="B8" s="18">
        <v>0.34722222222222199</v>
      </c>
      <c r="C8" s="23">
        <v>1</v>
      </c>
      <c r="D8" s="13" t="s">
        <v>175</v>
      </c>
      <c r="E8" s="14" t="s">
        <v>39</v>
      </c>
      <c r="F8" s="13" t="s">
        <v>176</v>
      </c>
      <c r="G8" s="15" t="s">
        <v>177</v>
      </c>
      <c r="H8" s="13" t="s">
        <v>178</v>
      </c>
      <c r="I8" s="15" t="s">
        <v>179</v>
      </c>
    </row>
    <row r="9" spans="1:9">
      <c r="A9" s="22"/>
      <c r="B9" s="18">
        <v>0.35069444444444497</v>
      </c>
      <c r="C9" s="22"/>
      <c r="D9" s="22"/>
      <c r="E9" s="22"/>
      <c r="F9" s="22"/>
      <c r="G9" s="22"/>
      <c r="H9" s="22"/>
      <c r="I9" s="22"/>
    </row>
    <row r="10" spans="1:9">
      <c r="A10" s="22"/>
      <c r="B10" s="18">
        <v>0.35416666666666702</v>
      </c>
      <c r="C10" s="22"/>
      <c r="D10" s="22"/>
      <c r="E10" s="22"/>
      <c r="F10" s="22"/>
      <c r="G10" s="22"/>
      <c r="H10" s="22"/>
      <c r="I10" s="22"/>
    </row>
    <row r="11" spans="1:9">
      <c r="A11" s="22"/>
      <c r="B11" s="18">
        <v>0.35763888888888901</v>
      </c>
      <c r="C11" s="22"/>
      <c r="D11" s="22"/>
      <c r="E11" s="22"/>
      <c r="F11" s="22"/>
      <c r="G11" s="22"/>
      <c r="H11" s="22"/>
      <c r="I11" s="22"/>
    </row>
    <row r="12" spans="1:9">
      <c r="A12" s="22"/>
      <c r="B12" s="18">
        <v>0.36111111111111099</v>
      </c>
      <c r="C12" s="22"/>
      <c r="D12" s="22"/>
      <c r="E12" s="22"/>
      <c r="F12" s="22"/>
      <c r="G12" s="22"/>
      <c r="H12" s="22"/>
      <c r="I12" s="22"/>
    </row>
    <row r="13" spans="1:9">
      <c r="A13" s="22"/>
      <c r="B13" s="18">
        <v>0.36458333333333398</v>
      </c>
      <c r="C13" s="22"/>
      <c r="D13" s="22"/>
      <c r="E13" s="22"/>
      <c r="F13" s="22"/>
      <c r="G13" s="22"/>
      <c r="H13" s="22"/>
      <c r="I13" s="22"/>
    </row>
    <row r="14" spans="1:9">
      <c r="A14" s="22"/>
      <c r="B14" s="18">
        <v>0.36805555555555602</v>
      </c>
      <c r="C14" s="22"/>
      <c r="D14" s="22"/>
      <c r="E14" s="22"/>
      <c r="F14" s="22"/>
      <c r="G14" s="22"/>
      <c r="H14" s="22"/>
      <c r="I14" s="22"/>
    </row>
    <row r="15" spans="1:9">
      <c r="A15" s="22"/>
      <c r="B15" s="18">
        <v>0.37152777777777801</v>
      </c>
      <c r="C15" s="22"/>
      <c r="D15" s="22"/>
      <c r="E15" s="22"/>
      <c r="F15" s="22"/>
      <c r="G15" s="22"/>
      <c r="H15" s="22"/>
      <c r="I15" s="22"/>
    </row>
    <row r="16" spans="1:9">
      <c r="A16" s="22"/>
      <c r="B16" s="18">
        <v>0.375</v>
      </c>
      <c r="C16" s="22"/>
      <c r="D16" s="22"/>
      <c r="E16" s="22"/>
      <c r="F16" s="22"/>
      <c r="G16" s="22"/>
      <c r="H16" s="22"/>
      <c r="I16" s="22"/>
    </row>
    <row r="17" spans="1:9">
      <c r="A17" s="22"/>
      <c r="B17" s="18">
        <v>0.37847222222222299</v>
      </c>
      <c r="C17" s="22"/>
      <c r="D17" s="22"/>
      <c r="E17" s="22"/>
      <c r="F17" s="22"/>
      <c r="G17" s="22"/>
      <c r="H17" s="22"/>
      <c r="I17" s="22"/>
    </row>
    <row r="18" spans="1:9">
      <c r="A18" s="22"/>
      <c r="B18" s="18">
        <v>0.38194444444444497</v>
      </c>
      <c r="C18" s="22"/>
      <c r="D18" s="22"/>
      <c r="E18" s="22"/>
      <c r="F18" s="22"/>
      <c r="G18" s="22"/>
      <c r="H18" s="22"/>
      <c r="I18" s="22"/>
    </row>
    <row r="19" spans="1:9">
      <c r="A19" s="22"/>
      <c r="B19" s="18">
        <v>0.38541666666666702</v>
      </c>
      <c r="C19" s="22"/>
      <c r="D19" s="22"/>
      <c r="E19" s="22"/>
      <c r="F19" s="22"/>
      <c r="G19" s="22"/>
      <c r="H19" s="22"/>
      <c r="I19" s="22"/>
    </row>
    <row r="20" spans="1:9">
      <c r="A20" s="22"/>
      <c r="B20" s="18">
        <v>0.38888888888889001</v>
      </c>
      <c r="C20" s="22"/>
      <c r="D20" s="22"/>
      <c r="E20" s="22"/>
      <c r="F20" s="22"/>
      <c r="G20" s="22"/>
      <c r="H20" s="22"/>
      <c r="I20" s="22"/>
    </row>
    <row r="21" spans="1:9">
      <c r="A21" s="22"/>
      <c r="B21" s="18">
        <v>0.39236111111111199</v>
      </c>
      <c r="C21" s="22"/>
      <c r="D21" s="22"/>
      <c r="E21" s="22"/>
      <c r="F21" s="22"/>
      <c r="G21" s="22"/>
      <c r="H21" s="22"/>
      <c r="I21" s="22"/>
    </row>
    <row r="22" spans="1:9">
      <c r="A22" s="22"/>
      <c r="B22" s="18">
        <v>0.39583333333333398</v>
      </c>
      <c r="C22" s="22"/>
      <c r="D22" s="22"/>
      <c r="E22" s="22"/>
      <c r="F22" s="22"/>
      <c r="G22" s="22"/>
      <c r="H22" s="22"/>
      <c r="I22" s="22"/>
    </row>
    <row r="23" spans="1:9">
      <c r="A23" s="22"/>
      <c r="B23" s="18">
        <v>0.39930555555555602</v>
      </c>
      <c r="C23" s="22"/>
      <c r="D23" s="22"/>
      <c r="E23" s="22"/>
      <c r="F23" s="22"/>
      <c r="G23" s="22"/>
      <c r="H23" s="22"/>
      <c r="I23" s="22"/>
    </row>
    <row r="24" spans="1:9">
      <c r="A24" s="22"/>
      <c r="B24" s="18">
        <v>0.40277777777777901</v>
      </c>
      <c r="C24" s="22"/>
      <c r="D24" s="22"/>
      <c r="E24" s="22"/>
      <c r="F24" s="22"/>
      <c r="G24" s="22"/>
      <c r="H24" s="22"/>
      <c r="I24" s="22"/>
    </row>
    <row r="25" spans="1:9">
      <c r="A25" s="22"/>
      <c r="B25" s="18">
        <v>0.406250000000001</v>
      </c>
      <c r="C25" s="22"/>
      <c r="D25" s="22"/>
      <c r="E25" s="22"/>
      <c r="F25" s="22"/>
      <c r="G25" s="22"/>
      <c r="H25" s="22"/>
      <c r="I25" s="22"/>
    </row>
    <row r="26" spans="1:9">
      <c r="A26" s="22"/>
      <c r="B26" s="18">
        <v>0.40972222222222299</v>
      </c>
      <c r="C26" s="22"/>
      <c r="D26" s="22"/>
      <c r="E26" s="22"/>
      <c r="F26" s="22"/>
      <c r="G26" s="22"/>
      <c r="H26" s="22"/>
      <c r="I26" s="22"/>
    </row>
    <row r="27" spans="1:9">
      <c r="A27" s="22"/>
      <c r="B27" s="18">
        <v>0.41319444444444497</v>
      </c>
      <c r="C27" s="22"/>
      <c r="D27" s="22"/>
      <c r="E27" s="22"/>
      <c r="F27" s="22"/>
      <c r="G27" s="22"/>
      <c r="H27" s="22"/>
      <c r="I27" s="22"/>
    </row>
    <row r="28" spans="1:9">
      <c r="A28" s="22"/>
      <c r="B28" s="18">
        <v>0.41666666666666802</v>
      </c>
      <c r="C28" s="22"/>
      <c r="D28" s="22"/>
      <c r="E28" s="22"/>
      <c r="F28" s="22"/>
      <c r="G28" s="22"/>
      <c r="H28" s="22"/>
      <c r="I28" s="22"/>
    </row>
    <row r="29" spans="1:9">
      <c r="A29" s="22"/>
      <c r="B29" s="18">
        <v>0.42013888888889001</v>
      </c>
      <c r="C29" s="22"/>
      <c r="D29" s="22"/>
      <c r="E29" s="22"/>
      <c r="F29" s="22"/>
      <c r="G29" s="22"/>
      <c r="H29" s="22"/>
      <c r="I29" s="22"/>
    </row>
    <row r="30" spans="1:9">
      <c r="A30" s="22"/>
      <c r="B30" s="18">
        <v>0.42361111111111199</v>
      </c>
      <c r="C30" s="22"/>
      <c r="D30" s="22"/>
      <c r="E30" s="22"/>
      <c r="F30" s="22"/>
      <c r="G30" s="22"/>
      <c r="H30" s="22"/>
      <c r="I30" s="22"/>
    </row>
    <row r="31" spans="1:9">
      <c r="A31" s="22"/>
      <c r="B31" s="18">
        <v>0.42708333333333398</v>
      </c>
      <c r="C31" s="22"/>
      <c r="D31" s="22"/>
      <c r="E31" s="22"/>
      <c r="F31" s="22"/>
      <c r="G31" s="22"/>
      <c r="H31" s="22"/>
      <c r="I31" s="22"/>
    </row>
    <row r="32" spans="1:9">
      <c r="A32" s="22"/>
      <c r="B32" s="18">
        <v>0.43055555555555702</v>
      </c>
      <c r="C32" s="22"/>
      <c r="D32" s="22"/>
      <c r="E32" s="22"/>
      <c r="F32" s="22"/>
      <c r="G32" s="22"/>
      <c r="H32" s="22"/>
      <c r="I32" s="22"/>
    </row>
    <row r="33" spans="1:9">
      <c r="A33" s="22"/>
      <c r="B33" s="18">
        <v>0.43402777777777901</v>
      </c>
      <c r="C33" s="22"/>
      <c r="D33" s="22"/>
      <c r="E33" s="22"/>
      <c r="F33" s="22"/>
      <c r="G33" s="22"/>
      <c r="H33" s="22"/>
      <c r="I33" s="22"/>
    </row>
    <row r="34" spans="1:9">
      <c r="A34" s="22"/>
      <c r="B34" s="18">
        <v>0.437500000000001</v>
      </c>
      <c r="C34" s="22"/>
      <c r="D34" s="22"/>
      <c r="E34" s="22"/>
      <c r="F34" s="22"/>
      <c r="G34" s="22"/>
      <c r="H34" s="22"/>
      <c r="I34" s="22"/>
    </row>
    <row r="35" spans="1:9">
      <c r="A35" s="22"/>
      <c r="B35" s="18">
        <v>0.44097222222222299</v>
      </c>
      <c r="C35" s="22"/>
      <c r="D35" s="22"/>
      <c r="E35" s="22"/>
      <c r="F35" s="22"/>
      <c r="G35" s="22"/>
      <c r="H35" s="22"/>
      <c r="I35" s="22"/>
    </row>
    <row r="36" spans="1:9">
      <c r="A36" s="22"/>
      <c r="B36" s="18">
        <v>0.44444444444444497</v>
      </c>
      <c r="C36" s="22"/>
      <c r="D36" s="22"/>
      <c r="E36" s="22"/>
      <c r="F36" s="22"/>
      <c r="G36" s="22"/>
      <c r="H36" s="22"/>
      <c r="I36" s="22"/>
    </row>
    <row r="37" spans="1:9">
      <c r="A37" s="22"/>
      <c r="B37" s="18">
        <v>0.44791666666666802</v>
      </c>
      <c r="C37" s="22"/>
      <c r="D37" s="22"/>
      <c r="E37" s="22"/>
      <c r="F37" s="22"/>
      <c r="G37" s="22"/>
      <c r="H37" s="22"/>
      <c r="I37" s="22"/>
    </row>
    <row r="38" spans="1:9">
      <c r="A38" s="22"/>
      <c r="B38" s="18">
        <v>0.45138888888889001</v>
      </c>
      <c r="C38" s="22"/>
      <c r="D38" s="22"/>
      <c r="E38" s="22"/>
      <c r="F38" s="22"/>
      <c r="G38" s="22"/>
      <c r="H38" s="22"/>
      <c r="I38" s="22"/>
    </row>
    <row r="39" spans="1:9">
      <c r="A39" s="22"/>
      <c r="B39" s="18">
        <v>0.45486111111111199</v>
      </c>
      <c r="C39" s="22"/>
      <c r="D39" s="22"/>
      <c r="E39" s="22"/>
      <c r="F39" s="22"/>
      <c r="G39" s="22"/>
      <c r="H39" s="22"/>
      <c r="I39" s="22"/>
    </row>
    <row r="40" spans="1:9">
      <c r="A40" s="22"/>
      <c r="B40" s="18">
        <v>0.45833333333333498</v>
      </c>
      <c r="C40" s="22"/>
      <c r="D40" s="22"/>
      <c r="E40" s="22"/>
      <c r="F40" s="22"/>
      <c r="G40" s="22"/>
      <c r="H40" s="22"/>
      <c r="I40" s="22"/>
    </row>
    <row r="41" spans="1:9">
      <c r="A41" s="22"/>
      <c r="B41" s="18">
        <v>0.46180555555555702</v>
      </c>
      <c r="C41" s="22"/>
      <c r="D41" s="22"/>
      <c r="E41" s="22"/>
      <c r="F41" s="22"/>
      <c r="G41" s="22"/>
      <c r="H41" s="22"/>
      <c r="I41" s="22"/>
    </row>
    <row r="42" spans="1:9">
      <c r="A42" s="22"/>
      <c r="B42" s="18">
        <v>0.46527777777777901</v>
      </c>
      <c r="C42" s="22"/>
      <c r="D42" s="22"/>
      <c r="E42" s="22"/>
      <c r="F42" s="22"/>
      <c r="G42" s="22"/>
      <c r="H42" s="22"/>
      <c r="I42" s="22"/>
    </row>
    <row r="43" spans="1:9">
      <c r="A43" s="22"/>
      <c r="B43" s="18">
        <v>0.468750000000001</v>
      </c>
      <c r="C43" s="22"/>
      <c r="D43" s="22"/>
      <c r="E43" s="22"/>
      <c r="F43" s="22"/>
      <c r="G43" s="22"/>
      <c r="H43" s="22"/>
      <c r="I43" s="22"/>
    </row>
    <row r="44" spans="1:9">
      <c r="A44" s="22"/>
      <c r="B44" s="18">
        <v>0.47222222222222399</v>
      </c>
      <c r="C44" s="22"/>
      <c r="D44" s="22"/>
      <c r="E44" s="22"/>
      <c r="F44" s="22"/>
      <c r="G44" s="22"/>
      <c r="H44" s="22"/>
      <c r="I44" s="22"/>
    </row>
    <row r="45" spans="1:9">
      <c r="A45" s="22"/>
      <c r="B45" s="18">
        <v>0.47569444444444597</v>
      </c>
      <c r="C45" s="22"/>
      <c r="D45" s="22"/>
      <c r="E45" s="22"/>
      <c r="F45" s="22"/>
      <c r="G45" s="22"/>
      <c r="H45" s="22"/>
      <c r="I45" s="22"/>
    </row>
    <row r="46" spans="1:9">
      <c r="A46" s="22"/>
      <c r="B46" s="18">
        <v>0.47916666666666802</v>
      </c>
      <c r="C46" s="22"/>
      <c r="D46" s="22"/>
      <c r="E46" s="22"/>
      <c r="F46" s="22"/>
      <c r="G46" s="22"/>
      <c r="H46" s="22"/>
      <c r="I46" s="22"/>
    </row>
    <row r="47" spans="1:9">
      <c r="A47" s="22"/>
      <c r="B47" s="18">
        <v>0.48263888888889001</v>
      </c>
      <c r="C47" s="22"/>
      <c r="D47" s="22"/>
      <c r="E47" s="22"/>
      <c r="F47" s="22"/>
      <c r="G47" s="22"/>
      <c r="H47" s="22"/>
      <c r="I47" s="22"/>
    </row>
    <row r="48" spans="1:9">
      <c r="A48" s="22"/>
      <c r="B48" s="18">
        <v>0.48611111111111299</v>
      </c>
      <c r="C48" s="22"/>
      <c r="D48" s="22"/>
      <c r="E48" s="22"/>
      <c r="F48" s="22"/>
      <c r="G48" s="22"/>
      <c r="H48" s="22"/>
      <c r="I48" s="22"/>
    </row>
    <row r="49" spans="1:9">
      <c r="A49" s="22"/>
      <c r="B49" s="18">
        <v>0.48958333333333498</v>
      </c>
      <c r="C49" s="22"/>
      <c r="D49" s="22"/>
      <c r="E49" s="22"/>
      <c r="F49" s="22"/>
      <c r="G49" s="22"/>
      <c r="H49" s="22"/>
      <c r="I49" s="22"/>
    </row>
    <row r="50" spans="1:9">
      <c r="A50" s="22"/>
      <c r="B50" s="18">
        <v>0.49305555555555702</v>
      </c>
      <c r="C50" s="22"/>
      <c r="D50" s="22"/>
      <c r="E50" s="22"/>
      <c r="F50" s="22"/>
      <c r="G50" s="22"/>
      <c r="H50" s="22"/>
      <c r="I50" s="22"/>
    </row>
    <row r="51" spans="1:9">
      <c r="A51" s="22"/>
      <c r="B51" s="18">
        <v>0.49652777777777901</v>
      </c>
      <c r="C51" s="22"/>
      <c r="D51" s="22"/>
      <c r="E51" s="22"/>
      <c r="F51" s="22"/>
      <c r="G51" s="22"/>
      <c r="H51" s="22"/>
      <c r="I51" s="22"/>
    </row>
    <row r="52" spans="1:9">
      <c r="A52" s="22"/>
      <c r="B52" s="18">
        <v>0.500000000000002</v>
      </c>
      <c r="C52" s="22"/>
      <c r="D52" s="22"/>
      <c r="E52" s="22"/>
      <c r="F52" s="22"/>
      <c r="G52" s="22"/>
      <c r="H52" s="22"/>
      <c r="I52" s="22"/>
    </row>
    <row r="53" spans="1:9">
      <c r="A53" s="22"/>
      <c r="B53" s="18">
        <v>0.50347222222222399</v>
      </c>
      <c r="C53" s="22"/>
      <c r="D53" s="22"/>
      <c r="E53" s="22"/>
      <c r="F53" s="22"/>
      <c r="G53" s="22"/>
      <c r="H53" s="22"/>
      <c r="I53" s="22"/>
    </row>
    <row r="54" spans="1:9">
      <c r="A54" s="22"/>
      <c r="B54" s="18">
        <v>0.50694444444444597</v>
      </c>
      <c r="C54" s="22"/>
      <c r="D54" s="22"/>
      <c r="E54" s="22"/>
      <c r="F54" s="22"/>
      <c r="G54" s="22"/>
      <c r="H54" s="22"/>
      <c r="I54" s="22"/>
    </row>
    <row r="55" spans="1:9">
      <c r="A55" s="22"/>
      <c r="B55" s="18">
        <v>0.51041666666666896</v>
      </c>
      <c r="C55" s="22"/>
      <c r="D55" s="22"/>
      <c r="E55" s="22"/>
      <c r="F55" s="22"/>
      <c r="G55" s="22"/>
      <c r="H55" s="22"/>
      <c r="I55" s="22"/>
    </row>
    <row r="56" spans="1:9">
      <c r="A56" s="22"/>
      <c r="B56" s="18">
        <v>0.51388888888889095</v>
      </c>
      <c r="C56" s="22"/>
      <c r="D56" s="22"/>
      <c r="E56" s="22"/>
      <c r="F56" s="22"/>
      <c r="G56" s="22"/>
      <c r="H56" s="22"/>
      <c r="I56" s="22"/>
    </row>
    <row r="57" spans="1:9">
      <c r="A57" s="22"/>
      <c r="B57" s="18">
        <v>0.51736111111111305</v>
      </c>
      <c r="C57" s="22"/>
      <c r="D57" s="22"/>
      <c r="E57" s="22"/>
      <c r="F57" s="22"/>
      <c r="G57" s="22"/>
      <c r="H57" s="22"/>
      <c r="I57" s="22"/>
    </row>
    <row r="58" spans="1:9">
      <c r="A58" s="22"/>
      <c r="B58" s="18">
        <v>0.52083333333333504</v>
      </c>
      <c r="C58" s="22"/>
      <c r="D58" s="22"/>
      <c r="E58" s="22"/>
      <c r="F58" s="22"/>
      <c r="G58" s="22"/>
      <c r="H58" s="22"/>
      <c r="I58" s="22"/>
    </row>
    <row r="59" spans="1:9">
      <c r="A59" s="22"/>
      <c r="B59" s="18">
        <v>0.52430555555555802</v>
      </c>
      <c r="C59" s="22"/>
      <c r="D59" s="22"/>
      <c r="E59" s="22"/>
      <c r="F59" s="22"/>
      <c r="G59" s="22"/>
      <c r="H59" s="22"/>
      <c r="I59" s="22"/>
    </row>
    <row r="60" spans="1:9">
      <c r="A60" s="22"/>
      <c r="B60" s="18">
        <v>0.52777777777778001</v>
      </c>
      <c r="C60" s="22"/>
      <c r="D60" s="22"/>
      <c r="E60" s="22"/>
      <c r="F60" s="22"/>
      <c r="G60" s="22"/>
      <c r="H60" s="22"/>
      <c r="I60" s="22"/>
    </row>
    <row r="61" spans="1:9">
      <c r="A61" s="22"/>
      <c r="B61" s="18">
        <v>0.531250000000002</v>
      </c>
      <c r="C61" s="22"/>
      <c r="D61" s="22"/>
      <c r="E61" s="22"/>
      <c r="F61" s="22"/>
      <c r="G61" s="22"/>
      <c r="H61" s="22"/>
      <c r="I61" s="22"/>
    </row>
    <row r="62" spans="1:9">
      <c r="A62" s="22"/>
      <c r="B62" s="18">
        <v>0.53472222222222399</v>
      </c>
      <c r="C62" s="22"/>
      <c r="D62" s="22"/>
      <c r="E62" s="22"/>
      <c r="F62" s="22"/>
      <c r="G62" s="22"/>
      <c r="H62" s="22"/>
      <c r="I62" s="22"/>
    </row>
    <row r="63" spans="1:9">
      <c r="A63" s="22"/>
      <c r="B63" s="18">
        <v>0.53819444444444697</v>
      </c>
      <c r="C63" s="22"/>
      <c r="D63" s="22"/>
      <c r="E63" s="22"/>
      <c r="F63" s="22"/>
      <c r="G63" s="22"/>
      <c r="H63" s="22"/>
      <c r="I63" s="22"/>
    </row>
    <row r="64" spans="1:9">
      <c r="A64" s="22"/>
      <c r="B64" s="18">
        <v>0.54166666666666896</v>
      </c>
      <c r="C64" s="22"/>
      <c r="D64" s="22"/>
      <c r="E64" s="22"/>
      <c r="F64" s="22"/>
      <c r="G64" s="22"/>
      <c r="H64" s="22"/>
      <c r="I64" s="22"/>
    </row>
    <row r="65" spans="1:9">
      <c r="A65" s="22"/>
      <c r="B65" s="18">
        <v>0.54513888888889095</v>
      </c>
      <c r="C65" s="22"/>
      <c r="D65" s="22"/>
      <c r="E65" s="22"/>
      <c r="F65" s="22"/>
      <c r="G65" s="22"/>
      <c r="H65" s="22"/>
      <c r="I65" s="22"/>
    </row>
    <row r="66" spans="1:9">
      <c r="A66" s="22"/>
      <c r="B66" s="18">
        <v>0.54861111111111305</v>
      </c>
      <c r="C66" s="22"/>
      <c r="D66" s="22"/>
      <c r="E66" s="22"/>
      <c r="F66" s="22"/>
      <c r="G66" s="22"/>
      <c r="H66" s="22"/>
      <c r="I66" s="22"/>
    </row>
    <row r="67" spans="1:9">
      <c r="A67" s="22"/>
      <c r="B67" s="18">
        <v>0.55208333333333603</v>
      </c>
      <c r="C67" s="22"/>
      <c r="D67" s="22"/>
      <c r="E67" s="22"/>
      <c r="F67" s="22"/>
      <c r="G67" s="22"/>
      <c r="H67" s="22"/>
      <c r="I67" s="22"/>
    </row>
    <row r="68" spans="1:9">
      <c r="A68" s="22"/>
      <c r="B68" s="18">
        <v>0.55555555555555802</v>
      </c>
      <c r="C68" s="22"/>
      <c r="D68" s="22"/>
      <c r="E68" s="22"/>
      <c r="F68" s="22"/>
      <c r="G68" s="22"/>
      <c r="H68" s="22"/>
      <c r="I68" s="22"/>
    </row>
    <row r="69" spans="1:9">
      <c r="A69" s="22"/>
      <c r="B69" s="18">
        <v>0.55902777777778001</v>
      </c>
      <c r="C69" s="22"/>
      <c r="D69" s="22"/>
      <c r="E69" s="22"/>
      <c r="F69" s="22"/>
      <c r="G69" s="22"/>
      <c r="H69" s="22"/>
      <c r="I69" s="22"/>
    </row>
    <row r="70" spans="1:9">
      <c r="A70" s="22"/>
      <c r="B70" s="18">
        <v>0.562500000000003</v>
      </c>
      <c r="C70" s="22"/>
      <c r="D70" s="22"/>
      <c r="E70" s="22"/>
      <c r="F70" s="22"/>
      <c r="G70" s="22"/>
      <c r="H70" s="22"/>
      <c r="I70" s="22"/>
    </row>
    <row r="71" spans="1:9">
      <c r="A71" s="22"/>
      <c r="B71" s="18">
        <v>0.56597222222222499</v>
      </c>
      <c r="C71" s="22"/>
      <c r="D71" s="22"/>
      <c r="E71" s="22"/>
      <c r="F71" s="22"/>
      <c r="G71" s="22"/>
      <c r="H71" s="22"/>
      <c r="I71" s="22"/>
    </row>
    <row r="72" spans="1:9">
      <c r="A72" s="22"/>
      <c r="B72" s="18">
        <v>0.56944444444444697</v>
      </c>
      <c r="C72" s="22"/>
      <c r="D72" s="22"/>
      <c r="E72" s="22"/>
      <c r="F72" s="22"/>
      <c r="G72" s="22"/>
      <c r="H72" s="22"/>
      <c r="I72" s="22"/>
    </row>
    <row r="73" spans="1:9">
      <c r="A73" s="22"/>
      <c r="B73" s="18">
        <v>0.57291666666666896</v>
      </c>
      <c r="C73" s="22"/>
      <c r="D73" s="22"/>
      <c r="E73" s="22"/>
      <c r="F73" s="22"/>
      <c r="G73" s="22"/>
      <c r="H73" s="22"/>
      <c r="I73" s="22"/>
    </row>
    <row r="74" spans="1:9">
      <c r="A74" s="22"/>
      <c r="B74" s="18">
        <v>0.57638888888889195</v>
      </c>
      <c r="C74" s="22"/>
      <c r="D74" s="22"/>
      <c r="E74" s="22"/>
      <c r="F74" s="22"/>
      <c r="G74" s="22"/>
      <c r="H74" s="22"/>
      <c r="I74" s="22"/>
    </row>
    <row r="75" spans="1:9">
      <c r="A75" s="22"/>
      <c r="B75" s="18">
        <v>0.57986111111111405</v>
      </c>
      <c r="C75" s="22"/>
      <c r="D75" s="22"/>
      <c r="E75" s="22"/>
      <c r="F75" s="22"/>
      <c r="G75" s="22"/>
      <c r="H75" s="22"/>
      <c r="I75" s="22"/>
    </row>
    <row r="76" spans="1:9">
      <c r="A76" s="22"/>
      <c r="B76" s="18">
        <v>0.58333333333333603</v>
      </c>
      <c r="C76" s="22"/>
      <c r="D76" s="22"/>
      <c r="E76" s="22"/>
      <c r="F76" s="22"/>
      <c r="G76" s="22"/>
      <c r="H76" s="22"/>
      <c r="I76" s="22"/>
    </row>
    <row r="77" spans="1:9">
      <c r="A77" s="22"/>
      <c r="B77" s="18">
        <v>0.58680555555555802</v>
      </c>
      <c r="C77" s="22"/>
      <c r="D77" s="22"/>
      <c r="E77" s="22"/>
      <c r="F77" s="22"/>
      <c r="G77" s="22"/>
      <c r="H77" s="22"/>
      <c r="I77" s="22"/>
    </row>
    <row r="78" spans="1:9">
      <c r="A78" s="22"/>
      <c r="B78" s="18">
        <v>0.59027777777778101</v>
      </c>
      <c r="C78" s="22"/>
      <c r="D78" s="22"/>
      <c r="E78" s="22"/>
      <c r="F78" s="22"/>
      <c r="G78" s="22"/>
      <c r="H78" s="22"/>
      <c r="I78" s="22"/>
    </row>
    <row r="79" spans="1:9">
      <c r="A79" s="22"/>
      <c r="B79" s="18">
        <v>0.593750000000003</v>
      </c>
      <c r="C79" s="22"/>
      <c r="D79" s="22"/>
      <c r="E79" s="22"/>
      <c r="F79" s="22"/>
      <c r="G79" s="22"/>
      <c r="H79" s="22"/>
      <c r="I79" s="22"/>
    </row>
    <row r="80" spans="1:9">
      <c r="A80" s="22"/>
      <c r="B80" s="18">
        <v>0.59722222222222499</v>
      </c>
      <c r="C80" s="22"/>
      <c r="D80" s="22"/>
      <c r="E80" s="22"/>
      <c r="F80" s="22"/>
      <c r="G80" s="22"/>
      <c r="H80" s="22"/>
      <c r="I80" s="22"/>
    </row>
    <row r="81" spans="1:9">
      <c r="A81" s="22"/>
      <c r="B81" s="18">
        <v>0.60069444444444697</v>
      </c>
      <c r="C81" s="22"/>
      <c r="D81" s="22"/>
      <c r="E81" s="22"/>
      <c r="F81" s="22"/>
      <c r="G81" s="22"/>
      <c r="H81" s="22"/>
      <c r="I81" s="22"/>
    </row>
    <row r="82" spans="1:9">
      <c r="A82" s="22"/>
      <c r="B82" s="18">
        <v>0.60416666666666996</v>
      </c>
      <c r="C82" s="22"/>
      <c r="D82" s="22"/>
      <c r="E82" s="22"/>
      <c r="F82" s="22"/>
      <c r="G82" s="22"/>
      <c r="H82" s="22"/>
      <c r="I82" s="22"/>
    </row>
    <row r="83" spans="1:9">
      <c r="A83" s="22"/>
      <c r="B83" s="18">
        <v>0.60763888888889195</v>
      </c>
      <c r="C83" s="22"/>
      <c r="D83" s="22"/>
      <c r="E83" s="22"/>
      <c r="F83" s="22"/>
      <c r="G83" s="22"/>
      <c r="H83" s="22"/>
      <c r="I83" s="22"/>
    </row>
    <row r="84" spans="1:9">
      <c r="A84" s="22"/>
      <c r="B84" s="18">
        <v>0.61111111111111405</v>
      </c>
      <c r="C84" s="22"/>
      <c r="D84" s="22"/>
      <c r="E84" s="22"/>
      <c r="F84" s="22"/>
      <c r="G84" s="22"/>
      <c r="H84" s="22"/>
      <c r="I84" s="22"/>
    </row>
    <row r="85" spans="1:9">
      <c r="A85" s="22"/>
      <c r="B85" s="18">
        <v>0.61458333333333603</v>
      </c>
      <c r="C85" s="22"/>
      <c r="D85" s="22"/>
      <c r="E85" s="22"/>
      <c r="F85" s="22"/>
      <c r="G85" s="22"/>
      <c r="H85" s="22"/>
      <c r="I85" s="22"/>
    </row>
    <row r="86" spans="1:9">
      <c r="A86" s="22"/>
      <c r="B86" s="18">
        <v>0.61805555555555902</v>
      </c>
      <c r="C86" s="22"/>
      <c r="D86" s="22"/>
      <c r="E86" s="22"/>
      <c r="F86" s="22"/>
      <c r="G86" s="22"/>
      <c r="H86" s="22"/>
      <c r="I86" s="22"/>
    </row>
    <row r="87" spans="1:9">
      <c r="A87" s="22"/>
      <c r="B87" s="18">
        <v>0.62152777777778101</v>
      </c>
      <c r="C87" s="22"/>
      <c r="D87" s="22"/>
      <c r="E87" s="22"/>
      <c r="F87" s="22"/>
      <c r="G87" s="22"/>
      <c r="H87" s="22"/>
      <c r="I87" s="22"/>
    </row>
    <row r="88" spans="1:9">
      <c r="A88" s="22"/>
      <c r="B88" s="18">
        <v>0.625000000000003</v>
      </c>
      <c r="C88" s="22"/>
      <c r="D88" s="22"/>
      <c r="E88" s="22"/>
      <c r="F88" s="22"/>
      <c r="G88" s="22"/>
      <c r="H88" s="22"/>
      <c r="I88" s="22"/>
    </row>
    <row r="89" spans="1:9">
      <c r="A89" s="22"/>
      <c r="B89" s="18">
        <v>0.62847222222222598</v>
      </c>
      <c r="C89" s="22"/>
      <c r="D89" s="22"/>
      <c r="E89" s="22"/>
      <c r="F89" s="22"/>
      <c r="G89" s="22"/>
      <c r="H89" s="22"/>
      <c r="I89" s="22"/>
    </row>
    <row r="90" spans="1:9">
      <c r="A90" s="22"/>
      <c r="B90" s="18">
        <v>0.63194444444444797</v>
      </c>
      <c r="C90" s="22"/>
      <c r="D90" s="22"/>
      <c r="E90" s="22"/>
      <c r="F90" s="22"/>
      <c r="G90" s="22"/>
      <c r="H90" s="22"/>
      <c r="I90" s="22"/>
    </row>
    <row r="91" spans="1:9">
      <c r="A91" s="22"/>
      <c r="B91" s="18">
        <v>0.63541666666666996</v>
      </c>
      <c r="C91" s="22"/>
      <c r="D91" s="22"/>
      <c r="E91" s="22"/>
      <c r="F91" s="22"/>
      <c r="G91" s="22"/>
      <c r="H91" s="22"/>
      <c r="I91" s="22"/>
    </row>
    <row r="92" spans="1:9">
      <c r="A92" s="22"/>
      <c r="B92" s="18">
        <v>0.63888888888889195</v>
      </c>
      <c r="C92" s="22"/>
      <c r="D92" s="22"/>
      <c r="E92" s="22"/>
      <c r="F92" s="22"/>
      <c r="G92" s="22"/>
      <c r="H92" s="22"/>
      <c r="I92" s="22"/>
    </row>
    <row r="93" spans="1:9">
      <c r="A93" s="22"/>
      <c r="B93" s="18">
        <v>0.64236111111111505</v>
      </c>
      <c r="C93" s="22"/>
      <c r="D93" s="22"/>
      <c r="E93" s="22"/>
      <c r="F93" s="22"/>
      <c r="G93" s="22"/>
      <c r="H93" s="22"/>
      <c r="I93" s="22"/>
    </row>
    <row r="94" spans="1:9">
      <c r="A94" s="22"/>
      <c r="B94" s="18">
        <v>0.64583333333333703</v>
      </c>
      <c r="C94" s="22"/>
      <c r="D94" s="22"/>
      <c r="E94" s="22"/>
      <c r="F94" s="22"/>
      <c r="G94" s="22"/>
      <c r="H94" s="22"/>
      <c r="I94" s="22"/>
    </row>
    <row r="95" spans="1:9">
      <c r="A95" s="22"/>
      <c r="B95" s="18">
        <v>0.64930555555555902</v>
      </c>
      <c r="C95" s="22"/>
      <c r="D95" s="22"/>
      <c r="E95" s="22"/>
      <c r="F95" s="22"/>
      <c r="G95" s="22"/>
      <c r="H95" s="22"/>
      <c r="I95" s="22"/>
    </row>
    <row r="96" spans="1:9">
      <c r="A96" s="22"/>
      <c r="B96" s="18">
        <v>0.65277777777778101</v>
      </c>
      <c r="C96" s="22"/>
      <c r="D96" s="22"/>
      <c r="E96" s="22"/>
      <c r="F96" s="22"/>
      <c r="G96" s="22"/>
      <c r="H96" s="22"/>
      <c r="I96" s="22"/>
    </row>
    <row r="97" spans="1:9">
      <c r="A97" s="22"/>
      <c r="B97" s="18">
        <v>0.656250000000004</v>
      </c>
      <c r="C97" s="22"/>
      <c r="D97" s="22"/>
      <c r="E97" s="22"/>
      <c r="F97" s="22"/>
      <c r="G97" s="22"/>
      <c r="H97" s="22"/>
      <c r="I97" s="22"/>
    </row>
    <row r="98" spans="1:9">
      <c r="A98" s="22"/>
      <c r="B98" s="18">
        <v>0.65972222222222598</v>
      </c>
      <c r="C98" s="22"/>
      <c r="D98" s="22"/>
      <c r="E98" s="22"/>
      <c r="F98" s="22"/>
      <c r="G98" s="22"/>
      <c r="H98" s="22"/>
      <c r="I98" s="22"/>
    </row>
    <row r="99" spans="1:9">
      <c r="A99" s="22"/>
      <c r="B99" s="18">
        <v>0.66319444444444797</v>
      </c>
      <c r="C99" s="22"/>
      <c r="D99" s="22"/>
      <c r="E99" s="22"/>
      <c r="F99" s="22"/>
      <c r="G99" s="22"/>
      <c r="H99" s="22"/>
      <c r="I99" s="22"/>
    </row>
    <row r="100" spans="1:9">
      <c r="A100" s="22"/>
      <c r="B100" s="18">
        <v>0.66666666666666996</v>
      </c>
      <c r="C100" s="22"/>
      <c r="D100" s="22"/>
      <c r="E100" s="22"/>
      <c r="F100" s="22"/>
      <c r="G100" s="22"/>
      <c r="H100" s="22"/>
      <c r="I100" s="22"/>
    </row>
    <row r="101" spans="1:9">
      <c r="A101" s="22"/>
      <c r="B101" s="18">
        <v>0.67013888888889295</v>
      </c>
      <c r="C101" s="22"/>
      <c r="D101" s="22"/>
      <c r="E101" s="22"/>
      <c r="F101" s="22"/>
      <c r="G101" s="22"/>
      <c r="H101" s="22"/>
      <c r="I101" s="22"/>
    </row>
    <row r="102" spans="1:9">
      <c r="A102" s="22"/>
      <c r="B102" s="18">
        <v>0.67361111111111505</v>
      </c>
      <c r="C102" s="22"/>
      <c r="D102" s="22"/>
      <c r="E102" s="22"/>
      <c r="F102" s="22"/>
      <c r="G102" s="22"/>
      <c r="H102" s="22"/>
      <c r="I102" s="22"/>
    </row>
    <row r="103" spans="1:9">
      <c r="A103" s="22"/>
      <c r="B103" s="18">
        <v>0.67708333333333703</v>
      </c>
      <c r="C103" s="22"/>
      <c r="D103" s="22"/>
      <c r="E103" s="22"/>
      <c r="F103" s="22"/>
      <c r="G103" s="22"/>
      <c r="H103" s="22"/>
      <c r="I103" s="22"/>
    </row>
    <row r="104" spans="1:9">
      <c r="A104" s="22"/>
      <c r="B104" s="18">
        <v>0.68055555555556002</v>
      </c>
      <c r="C104" s="22"/>
      <c r="D104" s="22"/>
      <c r="E104" s="22"/>
      <c r="F104" s="22"/>
      <c r="G104" s="22"/>
      <c r="H104" s="22"/>
      <c r="I104" s="22"/>
    </row>
    <row r="105" spans="1:9">
      <c r="A105" s="22"/>
      <c r="B105" s="18">
        <v>0.68402777777778201</v>
      </c>
      <c r="C105" s="22"/>
      <c r="D105" s="22"/>
      <c r="E105" s="22"/>
      <c r="F105" s="22"/>
      <c r="G105" s="22"/>
      <c r="H105" s="22"/>
      <c r="I105" s="22"/>
    </row>
    <row r="106" spans="1:9">
      <c r="A106" s="22"/>
      <c r="B106" s="18">
        <v>0.687500000000004</v>
      </c>
      <c r="C106" s="22"/>
      <c r="D106" s="22"/>
      <c r="E106" s="22"/>
      <c r="F106" s="22"/>
      <c r="G106" s="22"/>
      <c r="H106" s="22"/>
      <c r="I106" s="22"/>
    </row>
    <row r="107" spans="1:9">
      <c r="A107" s="22"/>
      <c r="B107" s="18">
        <v>0.69097222222222598</v>
      </c>
      <c r="C107" s="22"/>
      <c r="D107" s="22"/>
      <c r="E107" s="22"/>
      <c r="F107" s="22"/>
      <c r="G107" s="22"/>
      <c r="H107" s="22"/>
      <c r="I107" s="22"/>
    </row>
    <row r="108" spans="1:9">
      <c r="A108" s="22"/>
      <c r="B108" s="18">
        <v>0.69444444444444897</v>
      </c>
      <c r="C108" s="22"/>
      <c r="D108" s="22"/>
      <c r="E108" s="22"/>
      <c r="F108" s="22"/>
      <c r="G108" s="22"/>
      <c r="H108" s="22"/>
      <c r="I108" s="22"/>
    </row>
    <row r="109" spans="1:9">
      <c r="A109" s="22"/>
      <c r="B109" s="18">
        <v>0.69791666666667096</v>
      </c>
      <c r="C109" s="22"/>
      <c r="D109" s="22"/>
      <c r="E109" s="22"/>
      <c r="F109" s="22"/>
      <c r="G109" s="22"/>
      <c r="H109" s="22"/>
      <c r="I109" s="22"/>
    </row>
    <row r="110" spans="1:9">
      <c r="A110" s="22"/>
      <c r="B110" s="18">
        <v>0.70138888888889295</v>
      </c>
      <c r="C110" s="22"/>
      <c r="D110" s="22"/>
      <c r="E110" s="22"/>
      <c r="F110" s="22"/>
      <c r="G110" s="22"/>
      <c r="H110" s="22"/>
      <c r="I110" s="22"/>
    </row>
    <row r="111" spans="1:9">
      <c r="A111" s="22"/>
      <c r="B111" s="18">
        <v>0.70486111111111505</v>
      </c>
      <c r="C111" s="22"/>
      <c r="D111" s="22"/>
      <c r="E111" s="22"/>
      <c r="F111" s="22"/>
      <c r="G111" s="22"/>
      <c r="H111" s="22"/>
      <c r="I111" s="22"/>
    </row>
    <row r="112" spans="1:9">
      <c r="A112" s="22"/>
      <c r="B112" s="18">
        <v>0.70833333333333803</v>
      </c>
      <c r="C112" s="22"/>
      <c r="D112" s="22"/>
      <c r="E112" s="22"/>
      <c r="F112" s="22"/>
      <c r="G112" s="22"/>
      <c r="H112" s="22"/>
      <c r="I112" s="22"/>
    </row>
    <row r="113" spans="1:9">
      <c r="A113" s="22"/>
      <c r="B113" s="18">
        <v>0.71180555555556002</v>
      </c>
      <c r="C113" s="22"/>
      <c r="D113" s="22"/>
      <c r="E113" s="22"/>
      <c r="F113" s="22"/>
      <c r="G113" s="22"/>
      <c r="H113" s="22"/>
      <c r="I113" s="22"/>
    </row>
    <row r="114" spans="1:9">
      <c r="A114" s="22"/>
      <c r="B114" s="18">
        <v>0.71527777777778201</v>
      </c>
      <c r="C114" s="22"/>
      <c r="D114" s="22"/>
      <c r="E114" s="22"/>
      <c r="F114" s="22"/>
      <c r="G114" s="22"/>
      <c r="H114" s="22"/>
      <c r="I114" s="22"/>
    </row>
    <row r="115" spans="1:9">
      <c r="A115" s="22"/>
      <c r="B115" s="18">
        <v>0.718750000000004</v>
      </c>
      <c r="C115" s="22"/>
      <c r="D115" s="22"/>
      <c r="E115" s="22"/>
      <c r="F115" s="22"/>
      <c r="G115" s="22"/>
      <c r="H115" s="22"/>
      <c r="I115" s="22"/>
    </row>
    <row r="116" spans="1:9">
      <c r="A116" s="22"/>
      <c r="B116" s="18">
        <v>0.72222222222222698</v>
      </c>
      <c r="C116" s="22"/>
      <c r="D116" s="22"/>
      <c r="E116" s="22"/>
      <c r="F116" s="22"/>
      <c r="G116" s="22"/>
      <c r="H116" s="22"/>
      <c r="I116" s="22"/>
    </row>
    <row r="117" spans="1:9">
      <c r="A117" s="22"/>
      <c r="B117" s="18">
        <v>0.72569444444444897</v>
      </c>
      <c r="C117" s="22"/>
      <c r="D117" s="22"/>
      <c r="E117" s="22"/>
      <c r="F117" s="22"/>
      <c r="G117" s="22"/>
      <c r="H117" s="22"/>
      <c r="I117" s="22"/>
    </row>
    <row r="118" spans="1:9">
      <c r="A118" s="22"/>
      <c r="B118" s="18">
        <v>0.72916666666667096</v>
      </c>
      <c r="C118" s="22"/>
      <c r="D118" s="22"/>
      <c r="E118" s="22"/>
      <c r="F118" s="22"/>
      <c r="G118" s="22"/>
      <c r="H118" s="22"/>
      <c r="I118" s="22"/>
    </row>
    <row r="119" spans="1:9">
      <c r="A119" s="22"/>
      <c r="B119" s="18">
        <v>0.73263888888889395</v>
      </c>
      <c r="C119" s="22"/>
      <c r="D119" s="22"/>
      <c r="E119" s="22"/>
      <c r="F119" s="22"/>
      <c r="G119" s="22"/>
      <c r="H119" s="22"/>
      <c r="I119" s="22"/>
    </row>
    <row r="120" spans="1:9">
      <c r="A120" s="22"/>
      <c r="B120" s="18">
        <v>0.73611111111111605</v>
      </c>
      <c r="C120" s="22"/>
      <c r="D120" s="22"/>
      <c r="E120" s="22"/>
      <c r="F120" s="22"/>
      <c r="G120" s="22"/>
      <c r="H120" s="22"/>
      <c r="I120" s="22"/>
    </row>
    <row r="121" spans="1:9">
      <c r="A121" s="22"/>
      <c r="B121" s="18">
        <v>0.73958333333333803</v>
      </c>
      <c r="C121" s="22"/>
      <c r="D121" s="22"/>
      <c r="E121" s="22"/>
      <c r="F121" s="22"/>
      <c r="G121" s="22"/>
      <c r="H121" s="22"/>
      <c r="I121" s="22"/>
    </row>
    <row r="122" spans="1:9">
      <c r="A122" s="22"/>
      <c r="B122" s="18">
        <v>0.74305555555556002</v>
      </c>
      <c r="C122" s="22"/>
      <c r="D122" s="22"/>
      <c r="E122" s="22"/>
      <c r="F122" s="22"/>
      <c r="G122" s="22"/>
      <c r="H122" s="22"/>
      <c r="I122" s="22"/>
    </row>
    <row r="123" spans="1:9">
      <c r="A123" s="22"/>
      <c r="B123" s="18">
        <v>0.74652777777778301</v>
      </c>
      <c r="C123" s="22"/>
      <c r="D123" s="22"/>
      <c r="E123" s="22"/>
      <c r="F123" s="22"/>
      <c r="G123" s="22"/>
      <c r="H123" s="22"/>
      <c r="I123" s="22"/>
    </row>
    <row r="124" spans="1:9">
      <c r="A124" s="22"/>
      <c r="B124" s="18">
        <v>0.750000000000005</v>
      </c>
      <c r="C124" s="22"/>
      <c r="D124" s="22"/>
      <c r="E124" s="22"/>
      <c r="F124" s="22"/>
      <c r="G124" s="22"/>
      <c r="H124" s="22"/>
      <c r="I124" s="22"/>
    </row>
    <row r="125" spans="1:9">
      <c r="A125" s="22"/>
      <c r="B125" s="18">
        <v>0.75347222222222698</v>
      </c>
      <c r="C125" s="22"/>
      <c r="D125" s="22"/>
      <c r="E125" s="22"/>
      <c r="F125" s="22"/>
      <c r="G125" s="22"/>
      <c r="H125" s="22"/>
      <c r="I125" s="22"/>
    </row>
    <row r="126" spans="1:9">
      <c r="A126" s="22"/>
      <c r="B126" s="18">
        <v>0.75694444444444897</v>
      </c>
      <c r="C126" s="22"/>
      <c r="D126" s="22"/>
      <c r="E126" s="22"/>
      <c r="F126" s="22"/>
      <c r="G126" s="22"/>
      <c r="H126" s="22"/>
      <c r="I126" s="22"/>
    </row>
    <row r="127" spans="1:9">
      <c r="A127" s="22"/>
      <c r="B127" s="18">
        <v>0.76041666666667196</v>
      </c>
      <c r="C127" s="22"/>
      <c r="D127" s="22"/>
      <c r="E127" s="22"/>
      <c r="F127" s="22"/>
      <c r="G127" s="22"/>
      <c r="H127" s="22"/>
      <c r="I127" s="22"/>
    </row>
    <row r="128" spans="1:9">
      <c r="A128" s="22"/>
      <c r="B128" s="18">
        <v>0.76388888888889395</v>
      </c>
      <c r="C128" s="22"/>
      <c r="D128" s="22"/>
      <c r="E128" s="22"/>
      <c r="F128" s="22"/>
      <c r="G128" s="22"/>
      <c r="H128" s="22"/>
      <c r="I128" s="22"/>
    </row>
    <row r="129" spans="1:9">
      <c r="A129" s="22"/>
      <c r="B129" s="18">
        <v>0.76736111111111605</v>
      </c>
      <c r="C129" s="22"/>
      <c r="D129" s="22"/>
      <c r="E129" s="22"/>
      <c r="F129" s="22"/>
      <c r="G129" s="22"/>
      <c r="H129" s="22"/>
      <c r="I129" s="22"/>
    </row>
    <row r="130" spans="1:9">
      <c r="A130" s="22"/>
      <c r="B130" s="18">
        <v>0.77083333333333803</v>
      </c>
      <c r="C130" s="22"/>
      <c r="D130" s="22"/>
      <c r="E130" s="22"/>
      <c r="F130" s="22"/>
      <c r="G130" s="22"/>
      <c r="H130" s="22"/>
      <c r="I130" s="22"/>
    </row>
    <row r="131" spans="1:9">
      <c r="A131" s="22"/>
      <c r="B131" s="18">
        <v>0.77430555555556102</v>
      </c>
      <c r="C131" s="22"/>
      <c r="D131" s="22"/>
      <c r="E131" s="22"/>
      <c r="F131" s="22"/>
      <c r="G131" s="22"/>
      <c r="H131" s="22"/>
      <c r="I131" s="22"/>
    </row>
    <row r="132" spans="1:9">
      <c r="A132" s="22"/>
      <c r="B132" s="18">
        <v>0.77777777777778301</v>
      </c>
      <c r="C132" s="22"/>
      <c r="D132" s="22"/>
      <c r="E132" s="22"/>
      <c r="F132" s="22"/>
      <c r="G132" s="22"/>
      <c r="H132" s="22"/>
      <c r="I132" s="22"/>
    </row>
    <row r="133" spans="1:9">
      <c r="A133" s="22"/>
      <c r="B133" s="18">
        <v>0.781250000000005</v>
      </c>
      <c r="C133" s="22"/>
      <c r="D133" s="22"/>
      <c r="E133" s="22"/>
      <c r="F133" s="22"/>
      <c r="G133" s="22"/>
      <c r="H133" s="22"/>
      <c r="I133" s="22"/>
    </row>
    <row r="134" spans="1:9">
      <c r="A134" s="22"/>
      <c r="B134" s="18">
        <v>0.78472222222222798</v>
      </c>
      <c r="C134" s="22"/>
      <c r="D134" s="22"/>
      <c r="E134" s="22"/>
      <c r="F134" s="22"/>
      <c r="G134" s="22"/>
      <c r="H134" s="22"/>
      <c r="I134" s="22"/>
    </row>
    <row r="135" spans="1:9">
      <c r="A135" s="22"/>
      <c r="B135" s="18">
        <v>0.78819444444444997</v>
      </c>
      <c r="C135" s="22"/>
      <c r="D135" s="22"/>
      <c r="E135" s="22"/>
      <c r="F135" s="22"/>
      <c r="G135" s="22"/>
      <c r="H135" s="22"/>
      <c r="I135" s="22"/>
    </row>
    <row r="136" spans="1:9">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O150"/>
  <sheetViews>
    <sheetView topLeftCell="A13"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48"/>
  </cols>
  <sheetData>
    <row r="1" spans="1:41" customFormat="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131</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133</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40"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40"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157"/>
      <c r="AI18" s="319" t="s">
        <v>142</v>
      </c>
      <c r="AJ18" s="320"/>
      <c r="AK18" s="319" t="s">
        <v>143</v>
      </c>
      <c r="AL18" s="320"/>
      <c r="AM18" s="319" t="s">
        <v>144</v>
      </c>
      <c r="AN18" s="320"/>
    </row>
    <row r="19" spans="1:40" ht="41.25" customHeight="1">
      <c r="A19" s="27"/>
      <c r="B19" s="55" t="s">
        <v>150</v>
      </c>
      <c r="C19" s="274" t="s">
        <v>151</v>
      </c>
      <c r="D19" s="275"/>
      <c r="E19" s="275"/>
      <c r="F19" s="275"/>
      <c r="G19" s="275"/>
      <c r="H19" s="275"/>
      <c r="I19" s="275"/>
      <c r="J19" s="275"/>
      <c r="K19" s="275"/>
      <c r="L19" s="275"/>
      <c r="M19" s="275"/>
      <c r="N19" s="275"/>
      <c r="O19" s="275"/>
      <c r="P19" s="323"/>
      <c r="Q19" s="324"/>
      <c r="R19" s="325"/>
      <c r="S19" s="321"/>
      <c r="T19" s="321"/>
      <c r="U19" s="321"/>
      <c r="V19" s="321"/>
      <c r="W19" s="321"/>
      <c r="X19" s="322"/>
      <c r="Y19" s="309"/>
      <c r="Z19" s="309"/>
      <c r="AA19" s="309"/>
      <c r="AB19" s="309"/>
      <c r="AC19" s="310"/>
      <c r="AD19" s="27"/>
      <c r="AE19" s="27"/>
      <c r="AF19" s="56" t="s">
        <v>152</v>
      </c>
      <c r="AG19" s="206">
        <v>0.33333333333333331</v>
      </c>
      <c r="AH19" s="57">
        <v>4</v>
      </c>
      <c r="AI19" s="58" t="s">
        <v>153</v>
      </c>
      <c r="AJ19" s="59" t="s">
        <v>154</v>
      </c>
      <c r="AK19" s="58" t="s">
        <v>155</v>
      </c>
      <c r="AL19" s="61" t="s">
        <v>156</v>
      </c>
      <c r="AM19" s="58" t="s">
        <v>157</v>
      </c>
      <c r="AN19" s="145" t="s">
        <v>158</v>
      </c>
    </row>
    <row r="20" spans="1:40" ht="41.25" customHeight="1">
      <c r="A20" s="27"/>
      <c r="B20" s="55" t="s">
        <v>159</v>
      </c>
      <c r="C20" s="274" t="s">
        <v>160</v>
      </c>
      <c r="D20" s="275"/>
      <c r="E20" s="275"/>
      <c r="F20" s="275"/>
      <c r="G20" s="275"/>
      <c r="H20" s="275"/>
      <c r="I20" s="275"/>
      <c r="J20" s="275"/>
      <c r="K20" s="275"/>
      <c r="L20" s="275"/>
      <c r="M20" s="275"/>
      <c r="N20" s="275"/>
      <c r="O20" s="275"/>
      <c r="P20" s="306"/>
      <c r="Q20" s="307"/>
      <c r="R20" s="307"/>
      <c r="S20" s="307"/>
      <c r="T20" s="307"/>
      <c r="U20" s="307"/>
      <c r="V20" s="307"/>
      <c r="W20" s="307"/>
      <c r="X20" s="308"/>
      <c r="Y20" s="304"/>
      <c r="Z20" s="304"/>
      <c r="AA20" s="304"/>
      <c r="AB20" s="304"/>
      <c r="AC20" s="305"/>
      <c r="AD20" s="27"/>
      <c r="AE20" s="27"/>
      <c r="AF20" s="60" t="s">
        <v>161</v>
      </c>
      <c r="AG20" s="206">
        <v>0.33680555555555558</v>
      </c>
      <c r="AH20" s="62">
        <v>3</v>
      </c>
      <c r="AI20" s="63" t="s">
        <v>162</v>
      </c>
      <c r="AJ20" s="64" t="s">
        <v>39</v>
      </c>
      <c r="AK20" s="63" t="s">
        <v>163</v>
      </c>
      <c r="AL20" s="65" t="s">
        <v>164</v>
      </c>
      <c r="AM20" s="63" t="s">
        <v>165</v>
      </c>
      <c r="AN20" s="146" t="s">
        <v>166</v>
      </c>
    </row>
    <row r="21" spans="1:40" ht="41.25" customHeight="1">
      <c r="A21" s="27"/>
      <c r="B21" s="55" t="s">
        <v>167</v>
      </c>
      <c r="C21" s="266" t="s">
        <v>168</v>
      </c>
      <c r="D21" s="267"/>
      <c r="E21" s="267"/>
      <c r="F21" s="267"/>
      <c r="G21" s="267"/>
      <c r="H21" s="267"/>
      <c r="I21" s="267"/>
      <c r="J21" s="267"/>
      <c r="K21" s="267"/>
      <c r="L21" s="267"/>
      <c r="M21" s="267"/>
      <c r="N21" s="267"/>
      <c r="O21" s="267"/>
      <c r="P21" s="306"/>
      <c r="Q21" s="307"/>
      <c r="R21" s="307"/>
      <c r="S21" s="307"/>
      <c r="T21" s="307"/>
      <c r="U21" s="307"/>
      <c r="V21" s="307"/>
      <c r="W21" s="307"/>
      <c r="X21" s="308"/>
      <c r="Y21" s="304"/>
      <c r="Z21" s="304"/>
      <c r="AA21" s="304"/>
      <c r="AB21" s="304"/>
      <c r="AC21" s="305"/>
      <c r="AD21" s="27"/>
      <c r="AE21" s="27"/>
      <c r="AF21" s="39"/>
      <c r="AG21" s="206">
        <v>0.34027777777777801</v>
      </c>
      <c r="AH21" s="62">
        <v>2</v>
      </c>
      <c r="AI21" s="63" t="s">
        <v>169</v>
      </c>
      <c r="AJ21" s="64" t="s">
        <v>39</v>
      </c>
      <c r="AK21" s="63" t="s">
        <v>170</v>
      </c>
      <c r="AL21" s="65" t="s">
        <v>171</v>
      </c>
      <c r="AM21" s="63" t="s">
        <v>172</v>
      </c>
      <c r="AN21" s="146" t="s">
        <v>173</v>
      </c>
    </row>
    <row r="22" spans="1:40" ht="41.25" customHeight="1" thickBot="1">
      <c r="A22" s="27"/>
      <c r="B22" s="55" t="s">
        <v>65</v>
      </c>
      <c r="C22" s="274" t="s">
        <v>174</v>
      </c>
      <c r="D22" s="275"/>
      <c r="E22" s="275"/>
      <c r="F22" s="275"/>
      <c r="G22" s="275"/>
      <c r="H22" s="275"/>
      <c r="I22" s="275"/>
      <c r="J22" s="275"/>
      <c r="K22" s="275"/>
      <c r="L22" s="275"/>
      <c r="M22" s="275"/>
      <c r="N22" s="275"/>
      <c r="O22" s="275"/>
      <c r="P22" s="276"/>
      <c r="Q22" s="277"/>
      <c r="R22" s="277"/>
      <c r="S22" s="278"/>
      <c r="T22" s="279"/>
      <c r="U22" s="280"/>
      <c r="V22" s="277"/>
      <c r="W22" s="277"/>
      <c r="X22" s="277"/>
      <c r="Y22" s="281"/>
      <c r="Z22" s="281"/>
      <c r="AA22" s="281"/>
      <c r="AB22" s="281"/>
      <c r="AC22" s="282"/>
      <c r="AD22" s="27"/>
      <c r="AE22" s="27"/>
      <c r="AF22" s="39"/>
      <c r="AG22" s="206">
        <v>0.34375</v>
      </c>
      <c r="AH22" s="66">
        <v>1</v>
      </c>
      <c r="AI22" s="67" t="s">
        <v>175</v>
      </c>
      <c r="AJ22" s="53" t="s">
        <v>39</v>
      </c>
      <c r="AK22" s="67" t="s">
        <v>176</v>
      </c>
      <c r="AL22" s="68" t="s">
        <v>177</v>
      </c>
      <c r="AM22" s="67" t="s">
        <v>178</v>
      </c>
      <c r="AN22" s="147" t="s">
        <v>179</v>
      </c>
    </row>
    <row r="23" spans="1:40" ht="41.25" customHeight="1">
      <c r="A23" s="27"/>
      <c r="B23" s="55"/>
      <c r="C23" s="266"/>
      <c r="D23" s="267"/>
      <c r="E23" s="267"/>
      <c r="F23" s="267"/>
      <c r="G23" s="267"/>
      <c r="H23" s="267"/>
      <c r="I23" s="267"/>
      <c r="J23" s="267"/>
      <c r="K23" s="267"/>
      <c r="L23" s="267"/>
      <c r="M23" s="267"/>
      <c r="N23" s="267"/>
      <c r="O23" s="267"/>
      <c r="P23" s="283"/>
      <c r="Q23" s="283"/>
      <c r="R23" s="283"/>
      <c r="S23" s="268"/>
      <c r="T23" s="269"/>
      <c r="U23" s="269"/>
      <c r="V23" s="270"/>
      <c r="W23" s="271"/>
      <c r="X23" s="271"/>
      <c r="Y23" s="272"/>
      <c r="Z23" s="272"/>
      <c r="AA23" s="272"/>
      <c r="AB23" s="272"/>
      <c r="AC23" s="272"/>
      <c r="AD23" s="27"/>
      <c r="AE23" s="27"/>
      <c r="AF23" s="39"/>
      <c r="AG23" s="206">
        <v>0.34722222222222199</v>
      </c>
    </row>
    <row r="24" spans="1:40" ht="41.25" customHeight="1">
      <c r="A24" s="27"/>
      <c r="B24" s="55"/>
      <c r="C24" s="266"/>
      <c r="D24" s="267"/>
      <c r="E24" s="267"/>
      <c r="F24" s="267"/>
      <c r="G24" s="267"/>
      <c r="H24" s="267"/>
      <c r="I24" s="267"/>
      <c r="J24" s="267"/>
      <c r="K24" s="267"/>
      <c r="L24" s="267"/>
      <c r="M24" s="267"/>
      <c r="N24" s="267"/>
      <c r="O24" s="267"/>
      <c r="P24" s="265"/>
      <c r="Q24" s="265"/>
      <c r="R24" s="265"/>
      <c r="S24" s="268"/>
      <c r="T24" s="269"/>
      <c r="U24" s="269"/>
      <c r="V24" s="270"/>
      <c r="W24" s="271"/>
      <c r="X24" s="271"/>
      <c r="Y24" s="272"/>
      <c r="Z24" s="272"/>
      <c r="AA24" s="272"/>
      <c r="AB24" s="272"/>
      <c r="AC24" s="272"/>
      <c r="AD24" s="27"/>
      <c r="AE24" s="27"/>
      <c r="AF24" s="39"/>
      <c r="AG24" s="206">
        <v>0.35069444444444497</v>
      </c>
      <c r="AH24" s="39"/>
      <c r="AI24" s="39"/>
      <c r="AJ24" s="39"/>
      <c r="AK24" s="39"/>
      <c r="AL24" s="39"/>
      <c r="AM24" s="39"/>
      <c r="AN24" s="39"/>
    </row>
    <row r="25" spans="1:40" ht="41.25" customHeight="1">
      <c r="A25" s="27"/>
      <c r="B25" s="69"/>
      <c r="C25" s="266"/>
      <c r="D25" s="267"/>
      <c r="E25" s="267"/>
      <c r="F25" s="267"/>
      <c r="G25" s="267"/>
      <c r="H25" s="267"/>
      <c r="I25" s="267"/>
      <c r="J25" s="267"/>
      <c r="K25" s="267"/>
      <c r="L25" s="267"/>
      <c r="M25" s="267"/>
      <c r="N25" s="267"/>
      <c r="O25" s="267"/>
      <c r="P25" s="265"/>
      <c r="Q25" s="265"/>
      <c r="R25" s="265"/>
      <c r="S25" s="284"/>
      <c r="T25" s="285"/>
      <c r="U25" s="285"/>
      <c r="V25" s="286"/>
      <c r="W25" s="287"/>
      <c r="X25" s="287"/>
      <c r="Y25" s="273"/>
      <c r="Z25" s="273"/>
      <c r="AA25" s="273"/>
      <c r="AB25" s="273"/>
      <c r="AC25" s="273"/>
      <c r="AD25" s="27"/>
      <c r="AE25" s="27"/>
      <c r="AF25" s="39"/>
      <c r="AG25" s="206">
        <v>0.35416666666666702</v>
      </c>
      <c r="AH25" s="39"/>
      <c r="AI25" s="39"/>
      <c r="AJ25" s="39"/>
      <c r="AK25" s="39"/>
      <c r="AL25" s="39"/>
      <c r="AM25" s="39"/>
      <c r="AN25" s="39"/>
    </row>
    <row r="26" spans="1:40" ht="41.25" customHeight="1">
      <c r="A26" s="27"/>
      <c r="B26" s="55"/>
      <c r="C26" s="266"/>
      <c r="D26" s="267"/>
      <c r="E26" s="267"/>
      <c r="F26" s="267"/>
      <c r="G26" s="267"/>
      <c r="H26" s="267"/>
      <c r="I26" s="267"/>
      <c r="J26" s="267"/>
      <c r="K26" s="267"/>
      <c r="L26" s="267"/>
      <c r="M26" s="267"/>
      <c r="N26" s="267"/>
      <c r="O26" s="267"/>
      <c r="P26" s="283"/>
      <c r="Q26" s="283"/>
      <c r="R26" s="283"/>
      <c r="S26" s="268"/>
      <c r="T26" s="269"/>
      <c r="U26" s="269"/>
      <c r="V26" s="270"/>
      <c r="W26" s="271"/>
      <c r="X26" s="271"/>
      <c r="Y26" s="272"/>
      <c r="Z26" s="272"/>
      <c r="AA26" s="272"/>
      <c r="AB26" s="272"/>
      <c r="AC26" s="272"/>
      <c r="AD26" s="27"/>
      <c r="AE26" s="27"/>
      <c r="AF26" s="39"/>
      <c r="AG26" s="206">
        <v>0.35763888888888901</v>
      </c>
      <c r="AH26" s="39"/>
      <c r="AI26" s="39"/>
      <c r="AJ26" s="39"/>
      <c r="AK26" s="39"/>
      <c r="AL26" s="39"/>
      <c r="AM26" s="39"/>
      <c r="AN26" s="39"/>
    </row>
    <row r="27" spans="1:40" ht="41.25" customHeight="1">
      <c r="A27" s="27"/>
      <c r="B27" s="55"/>
      <c r="C27" s="266"/>
      <c r="D27" s="267"/>
      <c r="E27" s="267"/>
      <c r="F27" s="267"/>
      <c r="G27" s="267"/>
      <c r="H27" s="267"/>
      <c r="I27" s="267"/>
      <c r="J27" s="267"/>
      <c r="K27" s="267"/>
      <c r="L27" s="267"/>
      <c r="M27" s="267"/>
      <c r="N27" s="267"/>
      <c r="O27" s="267"/>
      <c r="P27" s="283"/>
      <c r="Q27" s="283"/>
      <c r="R27" s="283"/>
      <c r="S27" s="268"/>
      <c r="T27" s="269"/>
      <c r="U27" s="269"/>
      <c r="V27" s="270"/>
      <c r="W27" s="271"/>
      <c r="X27" s="271"/>
      <c r="Y27" s="272"/>
      <c r="Z27" s="272"/>
      <c r="AA27" s="272"/>
      <c r="AB27" s="272"/>
      <c r="AC27" s="272"/>
      <c r="AD27" s="27"/>
      <c r="AE27" s="27"/>
      <c r="AF27" s="39"/>
      <c r="AG27" s="206">
        <v>0.36111111111111099</v>
      </c>
      <c r="AH27" s="39"/>
      <c r="AI27" s="39"/>
      <c r="AJ27" s="39"/>
      <c r="AK27" s="39"/>
      <c r="AL27" s="39"/>
      <c r="AM27" s="39"/>
      <c r="AN27" s="39"/>
    </row>
    <row r="28" spans="1:40" ht="41.25" customHeight="1">
      <c r="A28" s="27"/>
      <c r="B28" s="69"/>
      <c r="C28" s="266"/>
      <c r="D28" s="267"/>
      <c r="E28" s="267"/>
      <c r="F28" s="267"/>
      <c r="G28" s="267"/>
      <c r="H28" s="267"/>
      <c r="I28" s="267"/>
      <c r="J28" s="267"/>
      <c r="K28" s="267"/>
      <c r="L28" s="267"/>
      <c r="M28" s="267"/>
      <c r="N28" s="267"/>
      <c r="O28" s="267"/>
      <c r="P28" s="265"/>
      <c r="Q28" s="265"/>
      <c r="R28" s="265"/>
      <c r="S28" s="284"/>
      <c r="T28" s="285"/>
      <c r="U28" s="285"/>
      <c r="V28" s="286"/>
      <c r="W28" s="287"/>
      <c r="X28" s="287"/>
      <c r="Y28" s="273"/>
      <c r="Z28" s="273"/>
      <c r="AA28" s="273"/>
      <c r="AB28" s="273"/>
      <c r="AC28" s="273"/>
      <c r="AD28" s="27"/>
      <c r="AE28" s="27"/>
      <c r="AF28" s="39"/>
      <c r="AG28" s="206">
        <v>0.36458333333333398</v>
      </c>
      <c r="AH28" s="39"/>
      <c r="AI28" s="39"/>
      <c r="AJ28" s="39"/>
      <c r="AK28" s="39"/>
      <c r="AL28" s="39"/>
      <c r="AM28" s="39"/>
      <c r="AN28" s="39"/>
    </row>
    <row r="29" spans="1:40"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40"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40"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40"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2:33" ht="15.75" customHeight="1">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G33" s="206">
        <v>0.38194444444444497</v>
      </c>
    </row>
    <row r="34" spans="2:33" ht="15.75" customHeight="1">
      <c r="B34" s="70"/>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G34" s="206">
        <v>0.38541666666666702</v>
      </c>
    </row>
    <row r="35" spans="2:33" ht="15.75" customHeight="1">
      <c r="B35" s="70"/>
      <c r="C35" s="27"/>
      <c r="D35" s="27"/>
      <c r="E35" s="27"/>
      <c r="F35" s="27"/>
      <c r="G35" s="27"/>
      <c r="H35" s="27"/>
      <c r="I35" s="27"/>
      <c r="J35" s="27"/>
      <c r="K35" s="27"/>
      <c r="L35" s="27"/>
      <c r="M35" s="27"/>
      <c r="N35" s="27"/>
      <c r="O35" s="27"/>
      <c r="P35" s="27"/>
      <c r="Q35" s="27"/>
      <c r="AG35" s="206">
        <v>0.38888888888889001</v>
      </c>
    </row>
    <row r="36" spans="2:33" ht="15.75" customHeight="1">
      <c r="B36" s="70"/>
      <c r="C36" s="27"/>
      <c r="D36" s="27"/>
      <c r="E36" s="27"/>
      <c r="F36" s="27"/>
      <c r="G36" s="27"/>
      <c r="H36" s="27"/>
      <c r="I36" s="27"/>
      <c r="J36" s="27"/>
      <c r="K36" s="27"/>
      <c r="L36" s="27"/>
      <c r="M36" s="27"/>
      <c r="N36" s="27"/>
      <c r="O36" s="27"/>
      <c r="P36" s="27"/>
      <c r="Q36" s="27"/>
      <c r="AG36" s="206">
        <v>0.39236111111111199</v>
      </c>
    </row>
    <row r="37" spans="2:33" ht="15.75" customHeight="1">
      <c r="B37" s="70"/>
      <c r="C37" s="27"/>
      <c r="D37" s="27"/>
      <c r="E37" s="27"/>
      <c r="F37" s="27"/>
      <c r="G37" s="27"/>
      <c r="H37" s="27"/>
      <c r="I37" s="27"/>
      <c r="J37" s="27"/>
      <c r="K37" s="27"/>
      <c r="L37" s="27"/>
      <c r="M37" s="27"/>
      <c r="N37" s="27"/>
      <c r="O37" s="27"/>
      <c r="P37" s="27"/>
      <c r="Q37" s="27"/>
      <c r="AG37" s="206">
        <v>0.39583333333333398</v>
      </c>
    </row>
    <row r="38" spans="2:33" ht="15.75" customHeight="1">
      <c r="B38" s="70"/>
      <c r="C38" s="27"/>
      <c r="D38" s="27"/>
      <c r="E38" s="27"/>
      <c r="F38" s="27"/>
      <c r="G38" s="27"/>
      <c r="H38" s="27"/>
      <c r="I38" s="27"/>
      <c r="J38" s="27"/>
      <c r="K38" s="27"/>
      <c r="L38" s="27"/>
      <c r="M38" s="27"/>
      <c r="N38" s="27"/>
      <c r="O38" s="27"/>
      <c r="P38" s="27"/>
      <c r="Q38" s="27"/>
      <c r="AG38" s="206">
        <v>0.39930555555555602</v>
      </c>
    </row>
    <row r="39" spans="2:33" ht="15.75" customHeight="1">
      <c r="B39" s="70"/>
      <c r="C39" s="27"/>
      <c r="D39" s="27"/>
      <c r="E39" s="27"/>
      <c r="F39" s="27"/>
      <c r="G39" s="27"/>
      <c r="H39" s="27"/>
      <c r="I39" s="27"/>
      <c r="J39" s="27"/>
      <c r="K39" s="27"/>
      <c r="L39" s="27"/>
      <c r="M39" s="27"/>
      <c r="N39" s="27"/>
      <c r="O39" s="27"/>
      <c r="P39" s="27"/>
      <c r="Q39" s="27"/>
      <c r="AG39" s="206">
        <v>0.40277777777777901</v>
      </c>
    </row>
    <row r="40" spans="2:33" ht="15.75" customHeight="1">
      <c r="B40" s="70"/>
      <c r="C40" s="27"/>
      <c r="D40" s="27"/>
      <c r="E40" s="27"/>
      <c r="F40" s="27"/>
      <c r="G40" s="27"/>
      <c r="H40" s="27"/>
      <c r="I40" s="27"/>
      <c r="J40" s="27"/>
      <c r="K40" s="27"/>
      <c r="L40" s="27"/>
      <c r="M40" s="27"/>
      <c r="N40" s="27"/>
      <c r="O40" s="27"/>
      <c r="P40" s="27"/>
      <c r="Q40" s="27"/>
      <c r="AG40" s="206">
        <v>0.406250000000001</v>
      </c>
    </row>
    <row r="41" spans="2:33" ht="15.75" customHeight="1">
      <c r="B41" s="70"/>
      <c r="C41" s="27"/>
      <c r="D41" s="27"/>
      <c r="E41" s="27"/>
      <c r="F41" s="27"/>
      <c r="G41" s="27"/>
      <c r="H41" s="27"/>
      <c r="I41" s="27"/>
      <c r="J41" s="27"/>
      <c r="K41" s="27"/>
      <c r="L41" s="27"/>
      <c r="M41" s="27"/>
      <c r="N41" s="27"/>
      <c r="O41" s="27"/>
      <c r="P41" s="27"/>
      <c r="Q41" s="27"/>
      <c r="AG41" s="206">
        <v>0.40972222222222299</v>
      </c>
    </row>
    <row r="42" spans="2:33" ht="15.75" customHeight="1">
      <c r="B42" s="70"/>
      <c r="C42" s="27"/>
      <c r="D42" s="27"/>
      <c r="E42" s="27"/>
      <c r="F42" s="27"/>
      <c r="G42" s="27"/>
      <c r="H42" s="27"/>
      <c r="I42" s="27"/>
      <c r="J42" s="27"/>
      <c r="K42" s="27"/>
      <c r="L42" s="27"/>
      <c r="M42" s="27"/>
      <c r="N42" s="27"/>
      <c r="O42" s="27"/>
      <c r="P42" s="27"/>
      <c r="Q42" s="27"/>
      <c r="AG42" s="206">
        <v>0.41319444444444497</v>
      </c>
    </row>
    <row r="43" spans="2:33" ht="15.75" customHeight="1">
      <c r="B43" s="70"/>
      <c r="C43" s="27"/>
      <c r="D43" s="27"/>
      <c r="E43" s="27"/>
      <c r="F43" s="27"/>
      <c r="G43" s="27"/>
      <c r="H43" s="27"/>
      <c r="I43" s="27"/>
      <c r="J43" s="27"/>
      <c r="K43" s="27"/>
      <c r="L43" s="27"/>
      <c r="M43" s="27"/>
      <c r="N43" s="27"/>
      <c r="O43" s="27"/>
      <c r="P43" s="27"/>
      <c r="Q43" s="27"/>
      <c r="AG43" s="206">
        <v>0.41666666666666802</v>
      </c>
    </row>
    <row r="44" spans="2:33" ht="15.75" customHeight="1">
      <c r="B44" s="70"/>
      <c r="C44" s="27"/>
      <c r="D44" s="27"/>
      <c r="E44" s="27"/>
      <c r="F44" s="27"/>
      <c r="G44" s="27"/>
      <c r="H44" s="27"/>
      <c r="I44" s="27"/>
      <c r="J44" s="27"/>
      <c r="K44" s="27"/>
      <c r="L44" s="27"/>
      <c r="M44" s="27"/>
      <c r="N44" s="27"/>
      <c r="O44" s="27"/>
      <c r="P44" s="27"/>
      <c r="Q44" s="27"/>
      <c r="AG44" s="206">
        <v>0.42013888888889001</v>
      </c>
    </row>
    <row r="45" spans="2:33" ht="15.75" customHeight="1">
      <c r="B45" s="70"/>
      <c r="C45" s="27"/>
      <c r="D45" s="27"/>
      <c r="E45" s="27"/>
      <c r="F45" s="27"/>
      <c r="G45" s="27"/>
      <c r="H45" s="27"/>
      <c r="I45" s="27"/>
      <c r="J45" s="27"/>
      <c r="K45" s="27"/>
      <c r="L45" s="27"/>
      <c r="M45" s="27"/>
      <c r="N45" s="27"/>
      <c r="O45" s="27"/>
      <c r="P45" s="27"/>
      <c r="Q45" s="27"/>
      <c r="AG45" s="206">
        <v>0.42361111111111199</v>
      </c>
    </row>
    <row r="46" spans="2:33" ht="15.75" customHeight="1">
      <c r="B46" s="70"/>
      <c r="C46" s="27"/>
      <c r="D46" s="27"/>
      <c r="E46" s="27"/>
      <c r="F46" s="27"/>
      <c r="G46" s="27"/>
      <c r="H46" s="27"/>
      <c r="I46" s="27"/>
      <c r="J46" s="27"/>
      <c r="K46" s="27"/>
      <c r="L46" s="27"/>
      <c r="M46" s="27"/>
      <c r="N46" s="27"/>
      <c r="O46" s="27"/>
      <c r="P46" s="27"/>
      <c r="Q46" s="27"/>
      <c r="AG46" s="206">
        <v>0.42708333333333398</v>
      </c>
    </row>
    <row r="47" spans="2:33" ht="15.75" customHeight="1">
      <c r="B47" s="70"/>
      <c r="C47" s="27"/>
      <c r="D47" s="27"/>
      <c r="E47" s="27"/>
      <c r="F47" s="27"/>
      <c r="G47" s="27"/>
      <c r="H47" s="27"/>
      <c r="I47" s="27"/>
      <c r="J47" s="27"/>
      <c r="K47" s="27"/>
      <c r="L47" s="27"/>
      <c r="M47" s="27"/>
      <c r="N47" s="27"/>
      <c r="O47" s="27"/>
      <c r="P47" s="27"/>
      <c r="Q47" s="27"/>
      <c r="AG47" s="206">
        <v>0.43055555555555702</v>
      </c>
    </row>
    <row r="48" spans="2:33" ht="15.75" customHeight="1">
      <c r="B48" s="70"/>
      <c r="C48" s="27"/>
      <c r="D48" s="27"/>
      <c r="E48" s="27"/>
      <c r="F48" s="27"/>
      <c r="G48" s="27"/>
      <c r="H48" s="27"/>
      <c r="I48" s="27"/>
      <c r="J48" s="27"/>
      <c r="K48" s="27"/>
      <c r="L48" s="27"/>
      <c r="M48" s="27"/>
      <c r="N48" s="27"/>
      <c r="O48" s="27"/>
      <c r="P48" s="27"/>
      <c r="Q48" s="27"/>
      <c r="AG48" s="206">
        <v>0.43402777777777901</v>
      </c>
    </row>
    <row r="49" spans="2:33" ht="15.75" customHeight="1">
      <c r="B49" s="4"/>
      <c r="AG49" s="206">
        <v>0.437500000000001</v>
      </c>
    </row>
    <row r="50" spans="2:33" ht="15.75" customHeight="1">
      <c r="B50" s="4"/>
      <c r="AG50" s="206">
        <v>0.44097222222222299</v>
      </c>
    </row>
    <row r="51" spans="2:33" ht="15.75" customHeight="1">
      <c r="B51" s="4"/>
      <c r="AG51" s="206">
        <v>0.44444444444444497</v>
      </c>
    </row>
    <row r="52" spans="2:33" ht="15.75" customHeight="1">
      <c r="B52" s="4"/>
      <c r="AG52" s="206">
        <v>0.44791666666666802</v>
      </c>
    </row>
    <row r="53" spans="2:33" ht="15.75" customHeight="1">
      <c r="B53" s="4"/>
      <c r="AG53" s="206">
        <v>0.45138888888889001</v>
      </c>
    </row>
    <row r="54" spans="2:33" ht="15.75" customHeight="1">
      <c r="B54" s="4"/>
      <c r="AG54" s="206">
        <v>0.45486111111111199</v>
      </c>
    </row>
    <row r="55" spans="2:33" ht="15.75" customHeight="1">
      <c r="B55" s="4"/>
      <c r="AG55" s="206">
        <v>0.45833333333333498</v>
      </c>
    </row>
    <row r="56" spans="2:33" ht="15.75" customHeight="1">
      <c r="B56" s="4"/>
      <c r="AG56" s="206">
        <v>0.46180555555555702</v>
      </c>
    </row>
    <row r="57" spans="2:33" ht="15.75" customHeight="1">
      <c r="B57" s="4"/>
      <c r="AG57" s="206">
        <v>0.46527777777777901</v>
      </c>
    </row>
    <row r="58" spans="2:33" ht="15.75" customHeight="1">
      <c r="B58" s="4"/>
      <c r="AG58" s="206">
        <v>0.468750000000001</v>
      </c>
    </row>
    <row r="59" spans="2:33" ht="15.75" customHeight="1">
      <c r="B59" s="4"/>
      <c r="AG59" s="206">
        <v>0.47222222222222399</v>
      </c>
    </row>
    <row r="60" spans="2:33" ht="15.75" customHeight="1">
      <c r="B60" s="4"/>
      <c r="AG60" s="206">
        <v>0.47569444444444597</v>
      </c>
    </row>
    <row r="61" spans="2:33" ht="15.75" customHeight="1">
      <c r="B61" s="4"/>
      <c r="AG61" s="206">
        <v>0.47916666666666802</v>
      </c>
    </row>
    <row r="62" spans="2:33" ht="15.75" customHeight="1">
      <c r="B62" s="4"/>
      <c r="AG62" s="206">
        <v>0.48263888888889001</v>
      </c>
    </row>
    <row r="63" spans="2:33" ht="15.75" customHeight="1">
      <c r="B63" s="4"/>
      <c r="AG63" s="206">
        <v>0.48611111111111299</v>
      </c>
    </row>
    <row r="64" spans="2:33" ht="16.149999999999999">
      <c r="B64" s="4"/>
      <c r="AG64" s="206">
        <v>0.48958333333333498</v>
      </c>
    </row>
    <row r="65" spans="2:33" ht="16.149999999999999">
      <c r="B65" s="4"/>
      <c r="AG65" s="206">
        <v>0.49305555555555702</v>
      </c>
    </row>
    <row r="66" spans="2:33" ht="16.149999999999999">
      <c r="B66" s="4"/>
      <c r="AG66" s="206">
        <v>0.49652777777777901</v>
      </c>
    </row>
    <row r="67" spans="2:33" ht="16.149999999999999">
      <c r="B67" s="4"/>
      <c r="AG67" s="206">
        <v>0.500000000000002</v>
      </c>
    </row>
    <row r="68" spans="2:33" ht="16.149999999999999">
      <c r="B68" s="4"/>
      <c r="AG68" s="206">
        <v>0.50347222222222399</v>
      </c>
    </row>
    <row r="69" spans="2:33" ht="16.149999999999999">
      <c r="B69" s="4"/>
      <c r="AG69" s="206">
        <v>0.50694444444444597</v>
      </c>
    </row>
    <row r="70" spans="2:33" ht="16.149999999999999">
      <c r="B70" s="4"/>
      <c r="AG70" s="206">
        <v>0.51041666666666896</v>
      </c>
    </row>
    <row r="71" spans="2:33" ht="16.149999999999999">
      <c r="B71" s="4"/>
      <c r="AG71" s="206">
        <v>0.51388888888889095</v>
      </c>
    </row>
    <row r="72" spans="2:33" ht="16.149999999999999">
      <c r="B72" s="4"/>
      <c r="AG72" s="206">
        <v>0.51736111111111305</v>
      </c>
    </row>
    <row r="73" spans="2:33" ht="16.149999999999999">
      <c r="B73" s="4"/>
      <c r="AG73" s="206">
        <v>0.52083333333333504</v>
      </c>
    </row>
    <row r="74" spans="2:33" ht="16.149999999999999">
      <c r="B74" s="4"/>
      <c r="AG74" s="206">
        <v>0.52430555555555802</v>
      </c>
    </row>
    <row r="75" spans="2:33" ht="16.149999999999999">
      <c r="B75" s="4"/>
      <c r="AG75" s="206">
        <v>0.52777777777778001</v>
      </c>
    </row>
    <row r="76" spans="2:33" ht="16.149999999999999">
      <c r="B76" s="4"/>
      <c r="AG76" s="206">
        <v>0.531250000000002</v>
      </c>
    </row>
    <row r="77" spans="2:33" ht="16.149999999999999">
      <c r="B77" s="4"/>
      <c r="AG77" s="206">
        <v>0.53472222222222399</v>
      </c>
    </row>
    <row r="78" spans="2:33" ht="16.149999999999999">
      <c r="B78" s="4"/>
      <c r="AG78" s="206">
        <v>0.53819444444444697</v>
      </c>
    </row>
    <row r="79" spans="2:33" ht="16.149999999999999">
      <c r="B79" s="4"/>
      <c r="AG79" s="206">
        <v>0.54166666666666896</v>
      </c>
    </row>
    <row r="80" spans="2:33" ht="16.149999999999999">
      <c r="B80" s="4"/>
      <c r="AG80" s="206">
        <v>0.54513888888889095</v>
      </c>
    </row>
    <row r="81" spans="2:33" ht="16.149999999999999">
      <c r="B81" s="4"/>
      <c r="AG81" s="206">
        <v>0.54861111111111305</v>
      </c>
    </row>
    <row r="82" spans="2:33" ht="16.149999999999999">
      <c r="B82" s="4"/>
      <c r="AG82" s="206">
        <v>0.55208333333333603</v>
      </c>
    </row>
    <row r="83" spans="2:33" ht="16.149999999999999">
      <c r="B83" s="4"/>
      <c r="AG83" s="206">
        <v>0.55555555555555802</v>
      </c>
    </row>
    <row r="84" spans="2:33" ht="16.149999999999999">
      <c r="B84" s="4"/>
      <c r="AG84" s="206">
        <v>0.55902777777778001</v>
      </c>
    </row>
    <row r="85" spans="2:33" ht="16.149999999999999">
      <c r="B85" s="4"/>
      <c r="AG85" s="206">
        <v>0.562500000000003</v>
      </c>
    </row>
    <row r="86" spans="2:33" ht="16.149999999999999">
      <c r="B86" s="4"/>
      <c r="AG86" s="206">
        <v>0.56597222222222499</v>
      </c>
    </row>
    <row r="87" spans="2:33" ht="16.149999999999999">
      <c r="B87" s="4"/>
      <c r="AG87" s="206">
        <v>0.56944444444444697</v>
      </c>
    </row>
    <row r="88" spans="2:33" ht="16.149999999999999">
      <c r="B88" s="4"/>
      <c r="AG88" s="206">
        <v>0.57291666666666896</v>
      </c>
    </row>
    <row r="89" spans="2:33" ht="16.149999999999999">
      <c r="B89" s="4"/>
      <c r="AG89" s="206">
        <v>0.57638888888889195</v>
      </c>
    </row>
    <row r="90" spans="2:33" ht="16.149999999999999">
      <c r="B90" s="4"/>
      <c r="AG90" s="206">
        <v>0.57986111111111405</v>
      </c>
    </row>
    <row r="91" spans="2:33" ht="16.149999999999999">
      <c r="B91" s="4"/>
      <c r="AG91" s="206">
        <v>0.58333333333333603</v>
      </c>
    </row>
    <row r="92" spans="2:33" ht="16.149999999999999">
      <c r="B92" s="4"/>
      <c r="AG92" s="206">
        <v>0.58680555555555802</v>
      </c>
    </row>
    <row r="93" spans="2:33" ht="16.149999999999999">
      <c r="B93" s="4"/>
      <c r="AG93" s="206">
        <v>0.59027777777778101</v>
      </c>
    </row>
    <row r="94" spans="2:33" ht="16.149999999999999">
      <c r="B94" s="4"/>
      <c r="AG94" s="206">
        <v>0.593750000000003</v>
      </c>
    </row>
    <row r="95" spans="2:33" ht="16.149999999999999">
      <c r="B95" s="4"/>
      <c r="AG95" s="206">
        <v>0.59722222222222499</v>
      </c>
    </row>
    <row r="96" spans="2:33" ht="16.149999999999999">
      <c r="B96" s="4"/>
      <c r="AG96" s="206">
        <v>0.60069444444444697</v>
      </c>
    </row>
    <row r="97" spans="2:33" ht="16.149999999999999">
      <c r="B97" s="4"/>
      <c r="AG97" s="206">
        <v>0.60416666666666996</v>
      </c>
    </row>
    <row r="98" spans="2:33" ht="16.149999999999999">
      <c r="B98" s="4"/>
      <c r="AG98" s="206">
        <v>0.60763888888889195</v>
      </c>
    </row>
    <row r="99" spans="2:33" ht="16.149999999999999">
      <c r="B99" s="4"/>
      <c r="AG99" s="206">
        <v>0.61111111111111405</v>
      </c>
    </row>
    <row r="100" spans="2:33" ht="16.149999999999999">
      <c r="B100" s="4"/>
      <c r="AG100" s="206">
        <v>0.61458333333333603</v>
      </c>
    </row>
    <row r="101" spans="2:33" ht="16.149999999999999">
      <c r="B101" s="4"/>
      <c r="AG101" s="206">
        <v>0.61805555555555902</v>
      </c>
    </row>
    <row r="102" spans="2:33" ht="16.149999999999999">
      <c r="B102" s="4"/>
      <c r="AG102" s="206">
        <v>0.62152777777778101</v>
      </c>
    </row>
    <row r="103" spans="2:33" ht="16.149999999999999">
      <c r="B103" s="4"/>
      <c r="AG103" s="206">
        <v>0.625000000000003</v>
      </c>
    </row>
    <row r="104" spans="2:33" ht="16.149999999999999">
      <c r="B104" s="4"/>
      <c r="AG104" s="206">
        <v>0.62847222222222598</v>
      </c>
    </row>
    <row r="105" spans="2:33" ht="16.149999999999999">
      <c r="B105" s="4"/>
      <c r="AG105" s="206">
        <v>0.63194444444444797</v>
      </c>
    </row>
    <row r="106" spans="2:33" ht="16.149999999999999">
      <c r="B106" s="4"/>
      <c r="AG106" s="206">
        <v>0.63541666666666996</v>
      </c>
    </row>
    <row r="107" spans="2:33" ht="16.149999999999999">
      <c r="B107" s="4"/>
      <c r="AG107" s="206">
        <v>0.63888888888889195</v>
      </c>
    </row>
    <row r="108" spans="2:33" ht="16.149999999999999">
      <c r="B108" s="4"/>
      <c r="AG108" s="206">
        <v>0.64236111111111505</v>
      </c>
    </row>
    <row r="109" spans="2:33" ht="16.149999999999999">
      <c r="B109" s="4"/>
      <c r="AG109" s="206">
        <v>0.64583333333333703</v>
      </c>
    </row>
    <row r="110" spans="2:33" ht="16.149999999999999">
      <c r="B110" s="4"/>
      <c r="AG110" s="206">
        <v>0.64930555555555902</v>
      </c>
    </row>
    <row r="111" spans="2:33" ht="16.149999999999999">
      <c r="B111" s="4"/>
      <c r="AG111" s="206">
        <v>0.65277777777778101</v>
      </c>
    </row>
    <row r="112" spans="2:33" ht="16.149999999999999">
      <c r="B112" s="4"/>
      <c r="AG112" s="206">
        <v>0.656250000000004</v>
      </c>
    </row>
    <row r="113" spans="2:33" ht="16.149999999999999">
      <c r="B113" s="4"/>
      <c r="AG113" s="206">
        <v>0.65972222222222598</v>
      </c>
    </row>
    <row r="114" spans="2:33" ht="16.149999999999999">
      <c r="B114" s="4"/>
      <c r="AG114" s="206">
        <v>0.66319444444444797</v>
      </c>
    </row>
    <row r="115" spans="2:33" ht="16.149999999999999">
      <c r="B115" s="4"/>
      <c r="AG115" s="206">
        <v>0.66666666666666996</v>
      </c>
    </row>
    <row r="116" spans="2:33" ht="16.149999999999999">
      <c r="B116" s="4"/>
      <c r="AG116" s="206">
        <v>0.67013888888889295</v>
      </c>
    </row>
    <row r="117" spans="2:33" ht="16.149999999999999">
      <c r="B117" s="4"/>
      <c r="AG117" s="206">
        <v>0.67361111111111505</v>
      </c>
    </row>
    <row r="118" spans="2:33" ht="16.149999999999999">
      <c r="B118" s="4"/>
      <c r="AG118" s="206">
        <v>0.67708333333333703</v>
      </c>
    </row>
    <row r="119" spans="2:33" ht="16.149999999999999">
      <c r="B119" s="4"/>
      <c r="AG119" s="206">
        <v>0.68055555555556002</v>
      </c>
    </row>
    <row r="120" spans="2:33" ht="16.149999999999999">
      <c r="B120" s="4"/>
      <c r="AG120" s="206">
        <v>0.68402777777778201</v>
      </c>
    </row>
    <row r="121" spans="2:33" ht="16.149999999999999">
      <c r="B121" s="4"/>
      <c r="AG121" s="206">
        <v>0.687500000000004</v>
      </c>
    </row>
    <row r="122" spans="2:33" ht="16.149999999999999">
      <c r="B122" s="4"/>
      <c r="AG122" s="206">
        <v>0.69097222222222598</v>
      </c>
    </row>
    <row r="123" spans="2:33" ht="16.149999999999999">
      <c r="B123" s="4"/>
      <c r="AG123" s="206">
        <v>0.69444444444444897</v>
      </c>
    </row>
    <row r="124" spans="2:33" ht="16.149999999999999">
      <c r="B124" s="4"/>
      <c r="AG124" s="206">
        <v>0.69791666666667096</v>
      </c>
    </row>
    <row r="125" spans="2:33" ht="16.149999999999999">
      <c r="B125" s="4"/>
      <c r="AG125" s="206">
        <v>0.70138888888889295</v>
      </c>
    </row>
    <row r="126" spans="2:33" ht="16.149999999999999">
      <c r="B126" s="4"/>
      <c r="AG126" s="206">
        <v>0.70486111111111505</v>
      </c>
    </row>
    <row r="127" spans="2:33" ht="16.149999999999999">
      <c r="B127" s="4"/>
      <c r="AG127" s="206">
        <v>0.70833333333333803</v>
      </c>
    </row>
    <row r="128" spans="2:33" ht="16.149999999999999">
      <c r="B128" s="4"/>
      <c r="AG128" s="206">
        <v>0.71180555555556002</v>
      </c>
    </row>
    <row r="129" spans="2:33" ht="16.149999999999999">
      <c r="B129" s="4"/>
      <c r="AG129" s="206">
        <v>0.71527777777778201</v>
      </c>
    </row>
    <row r="130" spans="2:33" ht="16.149999999999999">
      <c r="B130" s="4"/>
      <c r="AG130" s="206">
        <v>0.718750000000004</v>
      </c>
    </row>
    <row r="131" spans="2:33" ht="16.149999999999999">
      <c r="B131" s="4"/>
      <c r="AG131" s="206">
        <v>0.72222222222222698</v>
      </c>
    </row>
    <row r="132" spans="2:33" ht="16.149999999999999">
      <c r="B132" s="4"/>
      <c r="AG132" s="206">
        <v>0.72569444444444897</v>
      </c>
    </row>
    <row r="133" spans="2:33" ht="16.149999999999999">
      <c r="B133" s="4"/>
      <c r="AG133" s="206">
        <v>0.72916666666667096</v>
      </c>
    </row>
    <row r="134" spans="2:33" ht="16.149999999999999">
      <c r="B134" s="4"/>
      <c r="AG134" s="206">
        <v>0.73263888888889395</v>
      </c>
    </row>
    <row r="135" spans="2:33" ht="16.149999999999999">
      <c r="B135" s="4"/>
      <c r="AG135" s="206">
        <v>0.73611111111111605</v>
      </c>
    </row>
    <row r="136" spans="2:33" ht="16.149999999999999">
      <c r="B136" s="4"/>
      <c r="AG136" s="206">
        <v>0.73958333333333803</v>
      </c>
    </row>
    <row r="137" spans="2:33" ht="16.149999999999999">
      <c r="B137" s="4"/>
      <c r="AG137" s="206">
        <v>0.74305555555556002</v>
      </c>
    </row>
    <row r="138" spans="2:33" ht="16.149999999999999">
      <c r="B138" s="4"/>
      <c r="AG138" s="206">
        <v>0.74652777777778301</v>
      </c>
    </row>
    <row r="139" spans="2:33" ht="16.149999999999999">
      <c r="B139" s="4"/>
      <c r="AG139" s="206">
        <v>0.750000000000005</v>
      </c>
    </row>
    <row r="140" spans="2:33" ht="16.149999999999999">
      <c r="B140" s="4"/>
      <c r="AG140" s="206">
        <v>0.75347222222222698</v>
      </c>
    </row>
    <row r="141" spans="2:33">
      <c r="AG141" s="206">
        <v>0.75694444444444897</v>
      </c>
    </row>
    <row r="142" spans="2:33">
      <c r="AG142" s="206">
        <v>0.76041666666667196</v>
      </c>
    </row>
    <row r="143" spans="2:33">
      <c r="AG143" s="206">
        <v>0.76388888888889395</v>
      </c>
    </row>
    <row r="144" spans="2:33">
      <c r="AG144" s="206">
        <v>0.76736111111111605</v>
      </c>
    </row>
    <row r="145" spans="33:33">
      <c r="AG145" s="206">
        <v>0.77083333333333803</v>
      </c>
    </row>
    <row r="146" spans="33:33">
      <c r="AG146" s="206">
        <v>0.77430555555556102</v>
      </c>
    </row>
    <row r="147" spans="33:33">
      <c r="AG147" s="206">
        <v>0.77777777777778301</v>
      </c>
    </row>
    <row r="148" spans="33:33">
      <c r="AG148" s="206">
        <v>0.781250000000005</v>
      </c>
    </row>
    <row r="149" spans="33:33">
      <c r="AG149" s="206">
        <v>0.78472222222222798</v>
      </c>
    </row>
    <row r="150" spans="33:33">
      <c r="AG150" s="206">
        <v>0.79166666666666663</v>
      </c>
    </row>
  </sheetData>
  <mergeCells count="94">
    <mergeCell ref="B32:AC32"/>
    <mergeCell ref="P18:R18"/>
    <mergeCell ref="D6:AC6"/>
    <mergeCell ref="Y13:AC14"/>
    <mergeCell ref="V13:X14"/>
    <mergeCell ref="V10:X11"/>
    <mergeCell ref="Y10:AC11"/>
    <mergeCell ref="D7:AC7"/>
    <mergeCell ref="M11:P11"/>
    <mergeCell ref="B13:C14"/>
    <mergeCell ref="E13:U13"/>
    <mergeCell ref="E14:U14"/>
    <mergeCell ref="B16:O17"/>
    <mergeCell ref="B31:AC31"/>
    <mergeCell ref="C19:O19"/>
    <mergeCell ref="C20:O20"/>
    <mergeCell ref="B3:AC3"/>
    <mergeCell ref="R10:U10"/>
    <mergeCell ref="E11:I11"/>
    <mergeCell ref="B6:C6"/>
    <mergeCell ref="B7:C7"/>
    <mergeCell ref="R11:U11"/>
    <mergeCell ref="B10:C11"/>
    <mergeCell ref="E10:I10"/>
    <mergeCell ref="M10:P10"/>
    <mergeCell ref="J10:K11"/>
    <mergeCell ref="AH16:AH17"/>
    <mergeCell ref="AK16:AL16"/>
    <mergeCell ref="AM16:AN16"/>
    <mergeCell ref="AI16:AJ16"/>
    <mergeCell ref="P20:R20"/>
    <mergeCell ref="V19:X19"/>
    <mergeCell ref="S20:U20"/>
    <mergeCell ref="V20:X20"/>
    <mergeCell ref="S19:U19"/>
    <mergeCell ref="P19:R19"/>
    <mergeCell ref="AK18:AL18"/>
    <mergeCell ref="AM18:AN18"/>
    <mergeCell ref="AI18:AJ18"/>
    <mergeCell ref="B18:O18"/>
    <mergeCell ref="V16:X17"/>
    <mergeCell ref="Y16:AC17"/>
    <mergeCell ref="Y29:AC29"/>
    <mergeCell ref="P16:R17"/>
    <mergeCell ref="S16:U17"/>
    <mergeCell ref="Y20:AC20"/>
    <mergeCell ref="Y21:AC21"/>
    <mergeCell ref="P21:R21"/>
    <mergeCell ref="S21:U21"/>
    <mergeCell ref="V21:X21"/>
    <mergeCell ref="Y19:AC19"/>
    <mergeCell ref="S18:U18"/>
    <mergeCell ref="V18:X18"/>
    <mergeCell ref="Y18:AC18"/>
    <mergeCell ref="C21:O21"/>
    <mergeCell ref="C29:O29"/>
    <mergeCell ref="S29:U29"/>
    <mergeCell ref="P29:R29"/>
    <mergeCell ref="V29:X29"/>
    <mergeCell ref="C27:O27"/>
    <mergeCell ref="P27:R27"/>
    <mergeCell ref="S27:U27"/>
    <mergeCell ref="V27:X27"/>
    <mergeCell ref="C28:O28"/>
    <mergeCell ref="P28:R28"/>
    <mergeCell ref="S28:U28"/>
    <mergeCell ref="V28:X28"/>
    <mergeCell ref="Y27:AC27"/>
    <mergeCell ref="C26:O26"/>
    <mergeCell ref="P26:R26"/>
    <mergeCell ref="S26:U26"/>
    <mergeCell ref="V26:X26"/>
    <mergeCell ref="Y26:AC26"/>
    <mergeCell ref="Y28:AC28"/>
    <mergeCell ref="C22:O22"/>
    <mergeCell ref="P22:R22"/>
    <mergeCell ref="S22:U22"/>
    <mergeCell ref="V22:X22"/>
    <mergeCell ref="Y22:AC22"/>
    <mergeCell ref="C23:O23"/>
    <mergeCell ref="P23:R23"/>
    <mergeCell ref="S23:U23"/>
    <mergeCell ref="V23:X23"/>
    <mergeCell ref="Y23:AC23"/>
    <mergeCell ref="C25:O25"/>
    <mergeCell ref="P24:R24"/>
    <mergeCell ref="S25:U25"/>
    <mergeCell ref="V25:X25"/>
    <mergeCell ref="Y25:AC25"/>
    <mergeCell ref="P25:R25"/>
    <mergeCell ref="C24:O24"/>
    <mergeCell ref="S24:U24"/>
    <mergeCell ref="V24:X24"/>
    <mergeCell ref="Y24:AC24"/>
  </mergeCells>
  <phoneticPr fontId="28"/>
  <dataValidations count="4">
    <dataValidation type="list" allowBlank="1" showInputMessage="1" showErrorMessage="1" sqref="P23:P28 S23:S28 V23:V28" xr:uid="{00000000-0002-0000-0300-000000000000}">
      <formula1>$AH$19:$AH$26</formula1>
    </dataValidation>
    <dataValidation type="list" allowBlank="1" showInputMessage="1" showErrorMessage="1" sqref="S29 P29 V29" xr:uid="{00000000-0002-0000-0300-000001000000}">
      <formula1>$AH$19:$AH$21</formula1>
    </dataValidation>
    <dataValidation type="list" allowBlank="1" showInputMessage="1" showErrorMessage="1" sqref="S19:X21 P22 S22 V22 P20:R21 P19" xr:uid="{00000000-0002-0000-0300-000002000000}">
      <formula1>$AH$19:$AH$22</formula1>
    </dataValidation>
    <dataValidation type="list" allowBlank="1" showInputMessage="1" showErrorMessage="1" sqref="R10:U11 M10:P11" xr:uid="{00000000-0002-0000-0300-000003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A150"/>
  <sheetViews>
    <sheetView topLeftCell="A16"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183</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3"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3"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3" s="27" customFormat="1" ht="41.25" customHeight="1">
      <c r="B19" s="55" t="s">
        <v>150</v>
      </c>
      <c r="C19" s="274" t="s">
        <v>184</v>
      </c>
      <c r="D19" s="275"/>
      <c r="E19" s="275"/>
      <c r="F19" s="275"/>
      <c r="G19" s="275"/>
      <c r="H19" s="275"/>
      <c r="I19" s="275"/>
      <c r="J19" s="275"/>
      <c r="K19" s="275"/>
      <c r="L19" s="275"/>
      <c r="M19" s="275"/>
      <c r="N19" s="275"/>
      <c r="O19" s="275"/>
      <c r="P19" s="323"/>
      <c r="Q19" s="324"/>
      <c r="R19" s="32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O19" s="148"/>
      <c r="AP19" s="148"/>
      <c r="AQ19" s="148"/>
      <c r="AR19" s="148"/>
      <c r="AS19" s="148"/>
      <c r="AT19" s="148"/>
      <c r="AU19" s="148"/>
      <c r="AV19" s="148"/>
      <c r="AW19" s="148"/>
      <c r="AX19" s="148"/>
      <c r="AY19" s="148"/>
      <c r="AZ19" s="148"/>
      <c r="BA19" s="148"/>
    </row>
    <row r="20" spans="1:53" s="27" customFormat="1" ht="41.25" customHeight="1">
      <c r="B20" s="55" t="s">
        <v>159</v>
      </c>
      <c r="C20" s="266" t="s">
        <v>185</v>
      </c>
      <c r="D20" s="267"/>
      <c r="E20" s="267"/>
      <c r="F20" s="267"/>
      <c r="G20" s="267"/>
      <c r="H20" s="267"/>
      <c r="I20" s="267"/>
      <c r="J20" s="267"/>
      <c r="K20" s="267"/>
      <c r="L20" s="267"/>
      <c r="M20" s="267"/>
      <c r="N20" s="267"/>
      <c r="O20" s="267"/>
      <c r="P20" s="366"/>
      <c r="Q20" s="367"/>
      <c r="R20" s="368"/>
      <c r="S20" s="370"/>
      <c r="T20" s="367"/>
      <c r="U20" s="371"/>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O20" s="148"/>
      <c r="AP20" s="148"/>
      <c r="AQ20" s="148"/>
      <c r="AR20" s="148"/>
      <c r="AS20" s="148"/>
      <c r="AT20" s="148"/>
      <c r="AU20" s="148"/>
      <c r="AV20" s="148"/>
      <c r="AW20" s="148"/>
      <c r="AX20" s="148"/>
      <c r="AY20" s="148"/>
      <c r="AZ20" s="148"/>
      <c r="BA20" s="148"/>
    </row>
    <row r="21" spans="1:53" s="27" customFormat="1" ht="41.25" customHeight="1">
      <c r="B21" s="55" t="s">
        <v>167</v>
      </c>
      <c r="C21" s="266" t="s">
        <v>186</v>
      </c>
      <c r="D21" s="267"/>
      <c r="E21" s="267"/>
      <c r="F21" s="267"/>
      <c r="G21" s="267"/>
      <c r="H21" s="267"/>
      <c r="I21" s="267"/>
      <c r="J21" s="267"/>
      <c r="K21" s="267"/>
      <c r="L21" s="267"/>
      <c r="M21" s="267"/>
      <c r="N21" s="267"/>
      <c r="O21" s="267"/>
      <c r="P21" s="366"/>
      <c r="Q21" s="367"/>
      <c r="R21" s="368"/>
      <c r="S21" s="370"/>
      <c r="T21" s="367"/>
      <c r="U21" s="371"/>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O21" s="148"/>
      <c r="AP21" s="148"/>
      <c r="AQ21" s="148"/>
      <c r="AR21" s="148"/>
      <c r="AS21" s="148"/>
      <c r="AT21" s="148"/>
      <c r="AU21" s="148"/>
      <c r="AV21" s="148"/>
      <c r="AW21" s="148"/>
      <c r="AX21" s="148"/>
      <c r="AY21" s="148"/>
      <c r="AZ21" s="148"/>
      <c r="BA21" s="148"/>
    </row>
    <row r="22" spans="1:53" s="27" customFormat="1" ht="41.25" customHeight="1">
      <c r="B22" s="55" t="s">
        <v>187</v>
      </c>
      <c r="C22" s="266" t="s">
        <v>188</v>
      </c>
      <c r="D22" s="267"/>
      <c r="E22" s="267"/>
      <c r="F22" s="267"/>
      <c r="G22" s="267"/>
      <c r="H22" s="267"/>
      <c r="I22" s="267"/>
      <c r="J22" s="267"/>
      <c r="K22" s="267"/>
      <c r="L22" s="267"/>
      <c r="M22" s="267"/>
      <c r="N22" s="267"/>
      <c r="O22" s="267"/>
      <c r="P22" s="366"/>
      <c r="Q22" s="367"/>
      <c r="R22" s="368"/>
      <c r="S22" s="370"/>
      <c r="T22" s="367"/>
      <c r="U22" s="371"/>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O22" s="148"/>
      <c r="AP22" s="148"/>
      <c r="AQ22" s="148"/>
      <c r="AR22" s="148"/>
      <c r="AS22" s="148"/>
      <c r="AT22" s="148"/>
      <c r="AU22" s="148"/>
      <c r="AV22" s="148"/>
      <c r="AW22" s="148"/>
      <c r="AX22" s="148"/>
      <c r="AY22" s="148"/>
      <c r="AZ22" s="148"/>
      <c r="BA22" s="148"/>
    </row>
    <row r="23" spans="1:53" s="27" customFormat="1" ht="41.25" customHeight="1">
      <c r="B23" s="55" t="s">
        <v>189</v>
      </c>
      <c r="C23" s="266" t="s">
        <v>190</v>
      </c>
      <c r="D23" s="267"/>
      <c r="E23" s="267"/>
      <c r="F23" s="267"/>
      <c r="G23" s="267"/>
      <c r="H23" s="267"/>
      <c r="I23" s="267"/>
      <c r="J23" s="267"/>
      <c r="K23" s="267"/>
      <c r="L23" s="267"/>
      <c r="M23" s="267"/>
      <c r="N23" s="267"/>
      <c r="O23" s="267"/>
      <c r="P23" s="366"/>
      <c r="Q23" s="367"/>
      <c r="R23" s="368"/>
      <c r="S23" s="370"/>
      <c r="T23" s="367"/>
      <c r="U23" s="371"/>
      <c r="V23" s="369"/>
      <c r="W23" s="369"/>
      <c r="X23" s="369"/>
      <c r="Y23" s="304"/>
      <c r="Z23" s="304"/>
      <c r="AA23" s="304"/>
      <c r="AB23" s="304"/>
      <c r="AC23" s="305"/>
      <c r="AF23" s="39"/>
      <c r="AG23" s="206">
        <v>0.34722222222222199</v>
      </c>
      <c r="AO23" s="148"/>
      <c r="AP23" s="148"/>
      <c r="AQ23" s="148"/>
      <c r="AR23" s="148"/>
      <c r="AS23" s="148"/>
      <c r="AT23" s="148"/>
      <c r="AU23" s="148"/>
      <c r="AV23" s="148"/>
      <c r="AW23" s="148"/>
      <c r="AX23" s="148"/>
      <c r="AY23" s="148"/>
      <c r="AZ23" s="148"/>
      <c r="BA23" s="148"/>
    </row>
    <row r="24" spans="1:53" s="27" customFormat="1" ht="41.25" customHeight="1">
      <c r="B24" s="55" t="s">
        <v>191</v>
      </c>
      <c r="C24" s="266" t="s">
        <v>192</v>
      </c>
      <c r="D24" s="267"/>
      <c r="E24" s="267"/>
      <c r="F24" s="267"/>
      <c r="G24" s="267"/>
      <c r="H24" s="267"/>
      <c r="I24" s="267"/>
      <c r="J24" s="267"/>
      <c r="K24" s="267"/>
      <c r="L24" s="267"/>
      <c r="M24" s="267"/>
      <c r="N24" s="267"/>
      <c r="O24" s="267"/>
      <c r="P24" s="366"/>
      <c r="Q24" s="367"/>
      <c r="R24" s="368"/>
      <c r="S24" s="370"/>
      <c r="T24" s="367"/>
      <c r="U24" s="371"/>
      <c r="V24" s="369"/>
      <c r="W24" s="369"/>
      <c r="X24" s="369"/>
      <c r="Y24" s="304"/>
      <c r="Z24" s="304"/>
      <c r="AA24" s="304"/>
      <c r="AB24" s="304"/>
      <c r="AC24" s="305"/>
      <c r="AF24" s="39"/>
      <c r="AG24" s="206">
        <v>0.35069444444444497</v>
      </c>
      <c r="AH24" s="39"/>
      <c r="AI24" s="39"/>
      <c r="AJ24" s="39"/>
      <c r="AK24" s="39"/>
      <c r="AL24" s="39"/>
      <c r="AM24" s="39"/>
      <c r="AN24" s="39"/>
      <c r="AO24" s="148"/>
      <c r="AP24" s="148"/>
      <c r="AQ24" s="148"/>
      <c r="AR24" s="148"/>
      <c r="AS24" s="148"/>
      <c r="AT24" s="148"/>
      <c r="AU24" s="148"/>
      <c r="AV24" s="148"/>
      <c r="AW24" s="148"/>
      <c r="AX24" s="148"/>
      <c r="AY24" s="148"/>
      <c r="AZ24" s="148"/>
      <c r="BA24" s="148"/>
    </row>
    <row r="25" spans="1:53" s="27" customFormat="1" ht="41.25" customHeight="1" thickBot="1">
      <c r="B25" s="55" t="s">
        <v>193</v>
      </c>
      <c r="C25" s="274" t="s">
        <v>194</v>
      </c>
      <c r="D25" s="275"/>
      <c r="E25" s="275"/>
      <c r="F25" s="275"/>
      <c r="G25" s="275"/>
      <c r="H25" s="275"/>
      <c r="I25" s="275"/>
      <c r="J25" s="275"/>
      <c r="K25" s="275"/>
      <c r="L25" s="275"/>
      <c r="M25" s="275"/>
      <c r="N25" s="275"/>
      <c r="O25" s="275"/>
      <c r="P25" s="276"/>
      <c r="Q25" s="277"/>
      <c r="R25" s="277"/>
      <c r="S25" s="278"/>
      <c r="T25" s="279"/>
      <c r="U25" s="280"/>
      <c r="V25" s="277"/>
      <c r="W25" s="277"/>
      <c r="X25" s="277"/>
      <c r="Y25" s="281"/>
      <c r="Z25" s="281"/>
      <c r="AA25" s="281"/>
      <c r="AB25" s="281"/>
      <c r="AC25" s="282"/>
      <c r="AF25" s="39"/>
      <c r="AG25" s="206">
        <v>0.35416666666666702</v>
      </c>
      <c r="AH25" s="39"/>
      <c r="AI25" s="39"/>
      <c r="AJ25" s="39"/>
      <c r="AK25" s="39"/>
      <c r="AL25" s="39"/>
      <c r="AM25" s="39"/>
      <c r="AN25" s="39"/>
    </row>
    <row r="26" spans="1:53" s="27" customFormat="1" ht="41.25" customHeight="1">
      <c r="B26" s="55"/>
      <c r="C26" s="266"/>
      <c r="D26" s="267"/>
      <c r="E26" s="267"/>
      <c r="F26" s="267"/>
      <c r="G26" s="267"/>
      <c r="H26" s="267"/>
      <c r="I26" s="267"/>
      <c r="J26" s="267"/>
      <c r="K26" s="267"/>
      <c r="L26" s="267"/>
      <c r="M26" s="267"/>
      <c r="N26" s="267"/>
      <c r="O26" s="267"/>
      <c r="P26" s="375"/>
      <c r="Q26" s="376"/>
      <c r="R26" s="377"/>
      <c r="S26" s="382"/>
      <c r="T26" s="376"/>
      <c r="U26" s="376"/>
      <c r="V26" s="383"/>
      <c r="W26" s="383"/>
      <c r="X26" s="383"/>
      <c r="Y26" s="387"/>
      <c r="Z26" s="387"/>
      <c r="AA26" s="387"/>
      <c r="AB26" s="387"/>
      <c r="AC26" s="388"/>
      <c r="AF26" s="39"/>
      <c r="AG26" s="206">
        <v>0.35763888888888901</v>
      </c>
      <c r="AH26" s="39"/>
      <c r="AI26" s="39"/>
      <c r="AJ26" s="39"/>
      <c r="AK26" s="39"/>
      <c r="AL26" s="39"/>
      <c r="AM26" s="39"/>
      <c r="AN26" s="39"/>
    </row>
    <row r="27" spans="1:53" s="27" customFormat="1" ht="41.25" customHeight="1">
      <c r="B27" s="55"/>
      <c r="C27" s="266"/>
      <c r="D27" s="267"/>
      <c r="E27" s="267"/>
      <c r="F27" s="267"/>
      <c r="G27" s="267"/>
      <c r="H27" s="267"/>
      <c r="I27" s="267"/>
      <c r="J27" s="267"/>
      <c r="K27" s="267"/>
      <c r="L27" s="267"/>
      <c r="M27" s="267"/>
      <c r="N27" s="267"/>
      <c r="O27" s="267"/>
      <c r="P27" s="375"/>
      <c r="Q27" s="376"/>
      <c r="R27" s="377"/>
      <c r="S27" s="382"/>
      <c r="T27" s="376"/>
      <c r="U27" s="376"/>
      <c r="V27" s="383"/>
      <c r="W27" s="383"/>
      <c r="X27" s="383"/>
      <c r="Y27" s="387"/>
      <c r="Z27" s="387"/>
      <c r="AA27" s="387"/>
      <c r="AB27" s="387"/>
      <c r="AC27" s="388"/>
      <c r="AF27" s="39"/>
      <c r="AG27" s="206">
        <v>0.36111111111111099</v>
      </c>
      <c r="AH27" s="39"/>
      <c r="AI27" s="39"/>
      <c r="AJ27" s="39"/>
      <c r="AK27" s="39"/>
      <c r="AL27" s="39"/>
      <c r="AM27" s="39"/>
      <c r="AN27" s="39"/>
    </row>
    <row r="28" spans="1:53" s="27" customFormat="1" ht="41.25" customHeight="1">
      <c r="B28" s="55"/>
      <c r="C28" s="266"/>
      <c r="D28" s="267"/>
      <c r="E28" s="267"/>
      <c r="F28" s="267"/>
      <c r="G28" s="267"/>
      <c r="H28" s="267"/>
      <c r="I28" s="267"/>
      <c r="J28" s="267"/>
      <c r="K28" s="267"/>
      <c r="L28" s="267"/>
      <c r="M28" s="267"/>
      <c r="N28" s="267"/>
      <c r="O28" s="267"/>
      <c r="P28" s="378"/>
      <c r="Q28" s="379"/>
      <c r="R28" s="380"/>
      <c r="S28" s="381"/>
      <c r="T28" s="379"/>
      <c r="U28" s="379"/>
      <c r="V28" s="386"/>
      <c r="W28" s="386"/>
      <c r="X28" s="386"/>
      <c r="Y28" s="384"/>
      <c r="Z28" s="384"/>
      <c r="AA28" s="384"/>
      <c r="AB28" s="384"/>
      <c r="AC28" s="385"/>
      <c r="AF28" s="39"/>
      <c r="AG28" s="206">
        <v>0.36458333333333398</v>
      </c>
      <c r="AH28" s="39"/>
      <c r="AI28" s="39"/>
      <c r="AJ28" s="39"/>
      <c r="AK28" s="39"/>
      <c r="AL28" s="39"/>
      <c r="AM28" s="39"/>
      <c r="AN28" s="39"/>
    </row>
    <row r="29" spans="1:53"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3"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3"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3"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33" s="39" customFormat="1" ht="15.75" customHeight="1">
      <c r="A33" s="27"/>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G33" s="206">
        <v>0.38194444444444497</v>
      </c>
    </row>
    <row r="34" spans="1:33" s="22" customFormat="1" ht="15.75" customHeight="1">
      <c r="A34"/>
      <c r="B34" s="70"/>
      <c r="C34" s="27"/>
      <c r="D34" s="27"/>
      <c r="E34" s="27"/>
      <c r="F34" s="27"/>
      <c r="G34" s="27"/>
      <c r="H34" s="27"/>
      <c r="I34" s="27"/>
      <c r="J34" s="27"/>
      <c r="K34" s="27"/>
      <c r="L34" s="27"/>
      <c r="M34" s="27"/>
      <c r="N34" s="27"/>
      <c r="O34" s="27"/>
      <c r="P34"/>
      <c r="Q34"/>
      <c r="R34"/>
      <c r="S34"/>
      <c r="T34"/>
      <c r="U34"/>
      <c r="V34"/>
      <c r="W34"/>
      <c r="X34"/>
      <c r="Y34"/>
      <c r="Z34"/>
      <c r="AA34"/>
      <c r="AB34"/>
      <c r="AC34"/>
      <c r="AD34"/>
      <c r="AE34"/>
      <c r="AG34" s="206">
        <v>0.38541666666666702</v>
      </c>
    </row>
    <row r="35" spans="1:33" s="22" customFormat="1" ht="15.75" customHeight="1">
      <c r="A35"/>
      <c r="B35" s="70"/>
      <c r="C35" s="27"/>
      <c r="D35" s="27"/>
      <c r="E35" s="27"/>
      <c r="F35" s="27"/>
      <c r="G35" s="27"/>
      <c r="H35" s="27"/>
      <c r="I35" s="27"/>
      <c r="J35" s="27"/>
      <c r="K35" s="27"/>
      <c r="L35" s="27"/>
      <c r="M35" s="27"/>
      <c r="N35" s="27"/>
      <c r="O35" s="27"/>
      <c r="P35"/>
      <c r="Q35"/>
      <c r="R35"/>
      <c r="S35"/>
      <c r="T35"/>
      <c r="U35"/>
      <c r="V35"/>
      <c r="W35"/>
      <c r="X35"/>
      <c r="Y35"/>
      <c r="Z35"/>
      <c r="AA35"/>
      <c r="AB35"/>
      <c r="AC35"/>
      <c r="AD35"/>
      <c r="AE35"/>
      <c r="AG35" s="206">
        <v>0.38888888888889001</v>
      </c>
    </row>
    <row r="36" spans="1:33" s="22" customFormat="1" ht="15.75" customHeight="1">
      <c r="A36"/>
      <c r="B36" s="70"/>
      <c r="C36" s="27"/>
      <c r="D36" s="27"/>
      <c r="E36" s="27"/>
      <c r="F36" s="27"/>
      <c r="G36" s="27"/>
      <c r="H36" s="27"/>
      <c r="I36" s="27"/>
      <c r="J36" s="27"/>
      <c r="K36" s="27"/>
      <c r="L36" s="27"/>
      <c r="M36" s="27"/>
      <c r="N36" s="27"/>
      <c r="O36" s="27"/>
      <c r="P36"/>
      <c r="Q36"/>
      <c r="R36"/>
      <c r="S36"/>
      <c r="T36"/>
      <c r="U36"/>
      <c r="V36"/>
      <c r="W36"/>
      <c r="X36"/>
      <c r="Y36"/>
      <c r="Z36"/>
      <c r="AA36"/>
      <c r="AB36"/>
      <c r="AC36"/>
      <c r="AD36"/>
      <c r="AE36"/>
      <c r="AG36" s="206">
        <v>0.39236111111111199</v>
      </c>
    </row>
    <row r="37" spans="1:33" s="22" customFormat="1" ht="15.75" customHeight="1">
      <c r="A37"/>
      <c r="B37" s="70"/>
      <c r="C37" s="27"/>
      <c r="D37" s="27"/>
      <c r="E37" s="27"/>
      <c r="F37" s="27"/>
      <c r="G37" s="27"/>
      <c r="H37" s="27"/>
      <c r="I37" s="27"/>
      <c r="J37" s="27"/>
      <c r="K37" s="27"/>
      <c r="L37" s="27"/>
      <c r="M37" s="27"/>
      <c r="N37" s="27"/>
      <c r="O37" s="27"/>
      <c r="P37"/>
      <c r="Q37"/>
      <c r="R37"/>
      <c r="S37"/>
      <c r="T37"/>
      <c r="U37"/>
      <c r="V37"/>
      <c r="W37"/>
      <c r="X37"/>
      <c r="Y37"/>
      <c r="Z37"/>
      <c r="AA37"/>
      <c r="AB37"/>
      <c r="AC37"/>
      <c r="AD37"/>
      <c r="AE37"/>
      <c r="AG37" s="206">
        <v>0.39583333333333398</v>
      </c>
    </row>
    <row r="38" spans="1:33" s="22" customFormat="1" ht="15.75" customHeight="1">
      <c r="A38"/>
      <c r="B38" s="70"/>
      <c r="C38" s="27"/>
      <c r="D38" s="27"/>
      <c r="E38" s="27"/>
      <c r="F38" s="27"/>
      <c r="G38" s="27"/>
      <c r="H38" s="27"/>
      <c r="I38" s="27"/>
      <c r="J38" s="27"/>
      <c r="K38" s="27"/>
      <c r="L38" s="27"/>
      <c r="M38" s="27"/>
      <c r="N38" s="27"/>
      <c r="O38" s="27"/>
      <c r="P38"/>
      <c r="Q38"/>
      <c r="R38"/>
      <c r="S38"/>
      <c r="T38"/>
      <c r="U38"/>
      <c r="V38"/>
      <c r="W38"/>
      <c r="X38"/>
      <c r="Y38"/>
      <c r="Z38"/>
      <c r="AA38"/>
      <c r="AB38"/>
      <c r="AC38"/>
      <c r="AD38"/>
      <c r="AE38"/>
      <c r="AG38" s="206">
        <v>0.39930555555555602</v>
      </c>
    </row>
    <row r="39" spans="1:33" s="22" customFormat="1" ht="15.75" customHeight="1">
      <c r="A39"/>
      <c r="B39" s="70"/>
      <c r="C39" s="27"/>
      <c r="D39" s="27"/>
      <c r="E39" s="27"/>
      <c r="F39" s="27"/>
      <c r="G39" s="27"/>
      <c r="H39" s="27"/>
      <c r="I39" s="27"/>
      <c r="J39" s="27"/>
      <c r="K39" s="27"/>
      <c r="L39" s="27"/>
      <c r="M39" s="27"/>
      <c r="N39" s="27"/>
      <c r="O39" s="27"/>
      <c r="P39"/>
      <c r="Q39"/>
      <c r="R39"/>
      <c r="S39"/>
      <c r="T39"/>
      <c r="U39"/>
      <c r="V39"/>
      <c r="W39"/>
      <c r="X39"/>
      <c r="Y39"/>
      <c r="Z39"/>
      <c r="AA39"/>
      <c r="AB39"/>
      <c r="AC39"/>
      <c r="AD39"/>
      <c r="AE39"/>
      <c r="AG39" s="206">
        <v>0.40277777777777901</v>
      </c>
    </row>
    <row r="40" spans="1:33" s="22" customFormat="1" ht="15.75" customHeight="1">
      <c r="A40"/>
      <c r="B40" s="70"/>
      <c r="C40" s="27"/>
      <c r="D40" s="27"/>
      <c r="E40" s="27"/>
      <c r="F40" s="27"/>
      <c r="G40" s="27"/>
      <c r="H40" s="27"/>
      <c r="I40" s="27"/>
      <c r="J40" s="27"/>
      <c r="K40" s="27"/>
      <c r="L40" s="27"/>
      <c r="M40" s="27"/>
      <c r="N40" s="27"/>
      <c r="O40" s="27"/>
      <c r="P40"/>
      <c r="Q40"/>
      <c r="R40"/>
      <c r="S40"/>
      <c r="T40"/>
      <c r="U40"/>
      <c r="V40"/>
      <c r="W40"/>
      <c r="X40"/>
      <c r="Y40"/>
      <c r="Z40"/>
      <c r="AA40"/>
      <c r="AB40"/>
      <c r="AC40"/>
      <c r="AD40"/>
      <c r="AE40"/>
      <c r="AG40" s="206">
        <v>0.406250000000001</v>
      </c>
    </row>
    <row r="41" spans="1:33" s="22" customFormat="1" ht="15.75" customHeight="1">
      <c r="A41"/>
      <c r="B41" s="4"/>
      <c r="C41"/>
      <c r="D41"/>
      <c r="E41"/>
      <c r="F41"/>
      <c r="G41"/>
      <c r="H41"/>
      <c r="I41"/>
      <c r="J41"/>
      <c r="K41"/>
      <c r="L41"/>
      <c r="M41"/>
      <c r="N41"/>
      <c r="O41"/>
      <c r="P41"/>
      <c r="Q41"/>
      <c r="R41"/>
      <c r="S41"/>
      <c r="T41"/>
      <c r="U41"/>
      <c r="V41"/>
      <c r="W41"/>
      <c r="X41"/>
      <c r="Y41"/>
      <c r="Z41"/>
      <c r="AA41"/>
      <c r="AB41"/>
      <c r="AC41"/>
      <c r="AD41"/>
      <c r="AE41"/>
      <c r="AG41" s="206">
        <v>0.40972222222222299</v>
      </c>
    </row>
    <row r="42" spans="1:33"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row>
    <row r="43" spans="1:33"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row>
    <row r="44" spans="1:33"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row>
    <row r="45" spans="1:33"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row>
    <row r="46" spans="1:33"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row>
    <row r="47" spans="1:33"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row>
    <row r="48" spans="1:33"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row>
    <row r="49" spans="1:33"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row>
    <row r="50" spans="1:33"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row>
    <row r="51" spans="1:33"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row>
    <row r="52" spans="1:33"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row>
    <row r="53" spans="1:33"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row>
    <row r="54" spans="1:33"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row>
    <row r="55" spans="1:33"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row>
    <row r="56" spans="1:33"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row>
    <row r="57" spans="1:33"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row>
    <row r="58" spans="1:33"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row>
    <row r="59" spans="1:33"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row>
    <row r="60" spans="1:33"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row>
    <row r="61" spans="1:33"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row>
    <row r="62" spans="1:33"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row>
    <row r="63" spans="1:33"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row>
    <row r="64" spans="1:33"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row>
    <row r="65" spans="1:33"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row>
    <row r="66" spans="1:33"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row>
    <row r="67" spans="1:33"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row>
    <row r="68" spans="1:33"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row>
    <row r="69" spans="1:33"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row>
    <row r="70" spans="1:33"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row>
    <row r="71" spans="1:33"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row>
    <row r="72" spans="1:33"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row>
    <row r="73" spans="1:33"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row>
    <row r="74" spans="1:33"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row>
    <row r="75" spans="1:33"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row>
    <row r="76" spans="1:33"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row>
    <row r="77" spans="1:33"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row>
    <row r="78" spans="1:33"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row>
    <row r="79" spans="1:33"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row>
    <row r="80" spans="1:33"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c r="A141"/>
      <c r="B141"/>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c r="A142"/>
      <c r="B142"/>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c r="A143"/>
      <c r="B143"/>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c r="AG150" s="206">
        <v>0.79166666666666663</v>
      </c>
    </row>
  </sheetData>
  <mergeCells count="94">
    <mergeCell ref="B31:AC31"/>
    <mergeCell ref="B32:AC32"/>
    <mergeCell ref="V13:X14"/>
    <mergeCell ref="E14:U14"/>
    <mergeCell ref="Y10:AC11"/>
    <mergeCell ref="V10:X11"/>
    <mergeCell ref="B13:C14"/>
    <mergeCell ref="E13:U13"/>
    <mergeCell ref="Y19:AC19"/>
    <mergeCell ref="P16:R17"/>
    <mergeCell ref="Y18:AC18"/>
    <mergeCell ref="P18:R18"/>
    <mergeCell ref="S18:U18"/>
    <mergeCell ref="V18:X18"/>
    <mergeCell ref="B16:O17"/>
    <mergeCell ref="Y13:AC14"/>
    <mergeCell ref="B3:AC3"/>
    <mergeCell ref="B6:C6"/>
    <mergeCell ref="B7:C7"/>
    <mergeCell ref="B10:C11"/>
    <mergeCell ref="E10:I10"/>
    <mergeCell ref="R10:U10"/>
    <mergeCell ref="D7:AC7"/>
    <mergeCell ref="E11:I11"/>
    <mergeCell ref="M11:P11"/>
    <mergeCell ref="R11:U11"/>
    <mergeCell ref="J10:K11"/>
    <mergeCell ref="M10:P10"/>
    <mergeCell ref="D6:AC6"/>
    <mergeCell ref="S16:U17"/>
    <mergeCell ref="AM16:AN16"/>
    <mergeCell ref="AH16:AH17"/>
    <mergeCell ref="Y16:AC17"/>
    <mergeCell ref="AM18:AN18"/>
    <mergeCell ref="AI16:AJ16"/>
    <mergeCell ref="AI18:AJ18"/>
    <mergeCell ref="AK16:AL16"/>
    <mergeCell ref="AK18:AL18"/>
    <mergeCell ref="V16:X17"/>
    <mergeCell ref="Y28:AC28"/>
    <mergeCell ref="P24:R24"/>
    <mergeCell ref="S24:U24"/>
    <mergeCell ref="S27:U27"/>
    <mergeCell ref="V27:X27"/>
    <mergeCell ref="V28:X28"/>
    <mergeCell ref="Y27:AC27"/>
    <mergeCell ref="Y26:AC26"/>
    <mergeCell ref="Y25:AC25"/>
    <mergeCell ref="C29:O29"/>
    <mergeCell ref="C21:O21"/>
    <mergeCell ref="S21:U21"/>
    <mergeCell ref="V21:X21"/>
    <mergeCell ref="P23:R23"/>
    <mergeCell ref="S23:U23"/>
    <mergeCell ref="V23:X23"/>
    <mergeCell ref="C26:O26"/>
    <mergeCell ref="P26:R26"/>
    <mergeCell ref="S26:U26"/>
    <mergeCell ref="V26:X26"/>
    <mergeCell ref="C25:O25"/>
    <mergeCell ref="P25:R25"/>
    <mergeCell ref="S25:U25"/>
    <mergeCell ref="V25:X25"/>
    <mergeCell ref="Y29:AC29"/>
    <mergeCell ref="C23:O23"/>
    <mergeCell ref="C24:O24"/>
    <mergeCell ref="P22:R22"/>
    <mergeCell ref="S22:U22"/>
    <mergeCell ref="V22:X22"/>
    <mergeCell ref="C22:O22"/>
    <mergeCell ref="V24:X24"/>
    <mergeCell ref="C27:O27"/>
    <mergeCell ref="P27:R27"/>
    <mergeCell ref="C28:O28"/>
    <mergeCell ref="P29:R29"/>
    <mergeCell ref="S29:U29"/>
    <mergeCell ref="V29:X29"/>
    <mergeCell ref="P28:R28"/>
    <mergeCell ref="S28:U28"/>
    <mergeCell ref="B18:O18"/>
    <mergeCell ref="C19:O19"/>
    <mergeCell ref="C20:O20"/>
    <mergeCell ref="Y24:AC24"/>
    <mergeCell ref="Y23:AC23"/>
    <mergeCell ref="P21:R21"/>
    <mergeCell ref="V20:X20"/>
    <mergeCell ref="Y20:AC20"/>
    <mergeCell ref="Y22:AC22"/>
    <mergeCell ref="Y21:AC21"/>
    <mergeCell ref="P20:R20"/>
    <mergeCell ref="S20:U20"/>
    <mergeCell ref="P19:R19"/>
    <mergeCell ref="S19:U19"/>
    <mergeCell ref="V19:X19"/>
  </mergeCells>
  <phoneticPr fontId="28"/>
  <dataValidations count="3">
    <dataValidation type="list" allowBlank="1" showInputMessage="1" showErrorMessage="1" sqref="V19:V28 S19:S28 P19:P28" xr:uid="{00000000-0002-0000-0400-000000000000}">
      <formula1>$AH$19:$AH$22</formula1>
    </dataValidation>
    <dataValidation type="list" allowBlank="1" showInputMessage="1" showErrorMessage="1" sqref="S29 P29 V29" xr:uid="{00000000-0002-0000-0400-000001000000}">
      <formula1>$AH$19:$AH$21</formula1>
    </dataValidation>
    <dataValidation type="list" allowBlank="1" showInputMessage="1" showErrorMessage="1" sqref="M10:P11 R10:U11" xr:uid="{00000000-0002-0000-04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A152"/>
  <sheetViews>
    <sheetView topLeftCell="A19"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131</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04" t="s">
        <v>195</v>
      </c>
      <c r="E7" s="404"/>
      <c r="F7" s="404"/>
      <c r="G7" s="404"/>
      <c r="H7" s="404"/>
      <c r="I7" s="404"/>
      <c r="J7" s="404"/>
      <c r="K7" s="404"/>
      <c r="L7" s="404"/>
      <c r="M7" s="404"/>
      <c r="N7" s="404"/>
      <c r="O7" s="404"/>
      <c r="P7" s="404"/>
      <c r="Q7" s="404"/>
      <c r="R7" s="404"/>
      <c r="S7" s="404"/>
      <c r="T7" s="404"/>
      <c r="U7" s="404"/>
      <c r="V7" s="404"/>
      <c r="W7" s="404"/>
      <c r="X7" s="404"/>
      <c r="Y7" s="404"/>
      <c r="Z7" s="404"/>
      <c r="AA7" s="404"/>
      <c r="AB7" s="404"/>
      <c r="AC7" s="40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3"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3"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3" s="27" customFormat="1" ht="52.9" customHeight="1">
      <c r="B19" s="55" t="s">
        <v>150</v>
      </c>
      <c r="C19" s="274" t="s">
        <v>196</v>
      </c>
      <c r="D19" s="550"/>
      <c r="E19" s="550"/>
      <c r="F19" s="550"/>
      <c r="G19" s="550"/>
      <c r="H19" s="550"/>
      <c r="I19" s="550"/>
      <c r="J19" s="550"/>
      <c r="K19" s="550"/>
      <c r="L19" s="550"/>
      <c r="M19" s="550"/>
      <c r="N19" s="550"/>
      <c r="O19" s="551"/>
      <c r="P19" s="323"/>
      <c r="Q19" s="324"/>
      <c r="R19" s="325"/>
      <c r="S19" s="372"/>
      <c r="T19" s="324"/>
      <c r="U19" s="373"/>
      <c r="V19" s="374"/>
      <c r="W19" s="374"/>
      <c r="X19" s="374"/>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O19" s="148"/>
      <c r="AP19" s="148"/>
      <c r="AQ19" s="148"/>
      <c r="AR19" s="148"/>
      <c r="AS19" s="148"/>
      <c r="AT19" s="148"/>
      <c r="AU19" s="148"/>
      <c r="AV19" s="148"/>
      <c r="AW19" s="148"/>
      <c r="AX19" s="148"/>
      <c r="AY19" s="148"/>
      <c r="AZ19" s="148"/>
      <c r="BA19" s="148"/>
    </row>
    <row r="20" spans="1:53" s="27" customFormat="1" ht="41.25" customHeight="1">
      <c r="B20" s="55" t="s">
        <v>159</v>
      </c>
      <c r="C20" s="274" t="s">
        <v>197</v>
      </c>
      <c r="D20" s="275"/>
      <c r="E20" s="275"/>
      <c r="F20" s="275"/>
      <c r="G20" s="275"/>
      <c r="H20" s="275"/>
      <c r="I20" s="275"/>
      <c r="J20" s="275"/>
      <c r="K20" s="275"/>
      <c r="L20" s="275"/>
      <c r="M20" s="275"/>
      <c r="N20" s="275"/>
      <c r="O20" s="275"/>
      <c r="P20" s="366"/>
      <c r="Q20" s="367"/>
      <c r="R20" s="368"/>
      <c r="S20" s="370"/>
      <c r="T20" s="367"/>
      <c r="U20" s="368"/>
      <c r="V20" s="369"/>
      <c r="W20" s="369"/>
      <c r="X20" s="369"/>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O20" s="148"/>
      <c r="AP20" s="148"/>
      <c r="AQ20" s="148"/>
      <c r="AR20" s="148"/>
      <c r="AS20" s="148"/>
      <c r="AT20" s="148"/>
      <c r="AU20" s="148"/>
      <c r="AV20" s="148"/>
      <c r="AW20" s="148"/>
      <c r="AX20" s="148"/>
      <c r="AY20" s="148"/>
      <c r="AZ20" s="148"/>
      <c r="BA20" s="148"/>
    </row>
    <row r="21" spans="1:53" s="27" customFormat="1" ht="41.25" customHeight="1">
      <c r="B21" s="55" t="s">
        <v>167</v>
      </c>
      <c r="C21" s="274" t="s">
        <v>198</v>
      </c>
      <c r="D21" s="275"/>
      <c r="E21" s="275"/>
      <c r="F21" s="275"/>
      <c r="G21" s="275"/>
      <c r="H21" s="275"/>
      <c r="I21" s="275"/>
      <c r="J21" s="275"/>
      <c r="K21" s="275"/>
      <c r="L21" s="275"/>
      <c r="M21" s="275"/>
      <c r="N21" s="275"/>
      <c r="O21" s="275"/>
      <c r="P21" s="366"/>
      <c r="Q21" s="367"/>
      <c r="R21" s="368"/>
      <c r="S21" s="370"/>
      <c r="T21" s="367"/>
      <c r="U21" s="368"/>
      <c r="V21" s="369"/>
      <c r="W21" s="369"/>
      <c r="X21" s="369"/>
      <c r="Y21" s="304"/>
      <c r="Z21" s="304"/>
      <c r="AA21" s="304"/>
      <c r="AB21" s="304"/>
      <c r="AC21" s="305"/>
      <c r="AF21" s="39"/>
      <c r="AG21" s="206">
        <v>0.34027777777777801</v>
      </c>
      <c r="AH21" s="62">
        <v>2</v>
      </c>
      <c r="AI21" s="63" t="s">
        <v>169</v>
      </c>
      <c r="AJ21" s="64" t="s">
        <v>39</v>
      </c>
      <c r="AK21" s="63" t="s">
        <v>170</v>
      </c>
      <c r="AL21" s="65" t="s">
        <v>171</v>
      </c>
      <c r="AM21" s="63" t="s">
        <v>172</v>
      </c>
      <c r="AN21" s="146" t="s">
        <v>173</v>
      </c>
      <c r="AO21" s="148"/>
      <c r="AP21" s="148"/>
      <c r="AQ21" s="148"/>
      <c r="AR21" s="148"/>
      <c r="AS21" s="148"/>
      <c r="AT21" s="148"/>
      <c r="AU21" s="148"/>
      <c r="AV21" s="148"/>
      <c r="AW21" s="148"/>
      <c r="AX21" s="148"/>
      <c r="AY21" s="148"/>
      <c r="AZ21" s="148"/>
      <c r="BA21" s="148"/>
    </row>
    <row r="22" spans="1:53" s="27" customFormat="1" ht="41.25" customHeight="1">
      <c r="B22" s="55" t="s">
        <v>187</v>
      </c>
      <c r="C22" s="274" t="s">
        <v>199</v>
      </c>
      <c r="D22" s="275"/>
      <c r="E22" s="275"/>
      <c r="F22" s="275"/>
      <c r="G22" s="275"/>
      <c r="H22" s="275"/>
      <c r="I22" s="275"/>
      <c r="J22" s="275"/>
      <c r="K22" s="275"/>
      <c r="L22" s="275"/>
      <c r="M22" s="275"/>
      <c r="N22" s="275"/>
      <c r="O22" s="275"/>
      <c r="P22" s="366"/>
      <c r="Q22" s="367"/>
      <c r="R22" s="368"/>
      <c r="S22" s="370"/>
      <c r="T22" s="367"/>
      <c r="U22" s="368"/>
      <c r="V22" s="369"/>
      <c r="W22" s="369"/>
      <c r="X22" s="369"/>
      <c r="Y22" s="304"/>
      <c r="Z22" s="304"/>
      <c r="AA22" s="304"/>
      <c r="AB22" s="304"/>
      <c r="AC22" s="305"/>
      <c r="AF22" s="39"/>
      <c r="AG22" s="206">
        <v>0.34375</v>
      </c>
      <c r="AH22" s="66">
        <v>1</v>
      </c>
      <c r="AI22" s="67" t="s">
        <v>175</v>
      </c>
      <c r="AJ22" s="53" t="s">
        <v>39</v>
      </c>
      <c r="AK22" s="67" t="s">
        <v>176</v>
      </c>
      <c r="AL22" s="68" t="s">
        <v>177</v>
      </c>
      <c r="AM22" s="67" t="s">
        <v>178</v>
      </c>
      <c r="AN22" s="147" t="s">
        <v>179</v>
      </c>
      <c r="AO22" s="148"/>
      <c r="AP22" s="148"/>
      <c r="AQ22" s="148"/>
      <c r="AR22" s="148"/>
      <c r="AS22" s="148"/>
      <c r="AT22" s="148"/>
      <c r="AU22" s="148"/>
      <c r="AV22" s="148"/>
      <c r="AW22" s="148"/>
      <c r="AX22" s="148"/>
      <c r="AY22" s="148"/>
      <c r="AZ22" s="148"/>
      <c r="BA22" s="148"/>
    </row>
    <row r="23" spans="1:53" s="27" customFormat="1" ht="41.25" customHeight="1">
      <c r="B23" s="55" t="s">
        <v>189</v>
      </c>
      <c r="C23" s="274" t="s">
        <v>200</v>
      </c>
      <c r="D23" s="275"/>
      <c r="E23" s="275"/>
      <c r="F23" s="275"/>
      <c r="G23" s="275"/>
      <c r="H23" s="275"/>
      <c r="I23" s="275"/>
      <c r="J23" s="275"/>
      <c r="K23" s="275"/>
      <c r="L23" s="275"/>
      <c r="M23" s="275"/>
      <c r="N23" s="275"/>
      <c r="O23" s="275"/>
      <c r="P23" s="406"/>
      <c r="Q23" s="407"/>
      <c r="R23" s="408"/>
      <c r="S23" s="396"/>
      <c r="T23" s="397"/>
      <c r="U23" s="398"/>
      <c r="V23" s="399"/>
      <c r="W23" s="399"/>
      <c r="X23" s="399"/>
      <c r="Y23" s="400"/>
      <c r="Z23" s="400"/>
      <c r="AA23" s="400"/>
      <c r="AB23" s="400"/>
      <c r="AC23" s="401"/>
      <c r="AF23" s="39"/>
      <c r="AG23" s="206">
        <v>0.34722222222222199</v>
      </c>
      <c r="AO23" s="148"/>
      <c r="AP23" s="148"/>
      <c r="AQ23" s="148"/>
      <c r="AR23" s="148"/>
      <c r="AS23" s="148"/>
      <c r="AT23" s="148"/>
      <c r="AU23" s="148"/>
      <c r="AV23" s="148"/>
      <c r="AW23" s="148"/>
      <c r="AX23" s="148"/>
      <c r="AY23" s="148"/>
      <c r="AZ23" s="148"/>
      <c r="BA23" s="148"/>
    </row>
    <row r="24" spans="1:53" s="27" customFormat="1" ht="41.25" customHeight="1" thickBot="1">
      <c r="B24" s="55" t="s">
        <v>69</v>
      </c>
      <c r="C24" s="274" t="s">
        <v>201</v>
      </c>
      <c r="D24" s="275"/>
      <c r="E24" s="275"/>
      <c r="F24" s="275"/>
      <c r="G24" s="275"/>
      <c r="H24" s="275"/>
      <c r="I24" s="275"/>
      <c r="J24" s="275"/>
      <c r="K24" s="275"/>
      <c r="L24" s="275"/>
      <c r="M24" s="275"/>
      <c r="N24" s="275"/>
      <c r="O24" s="275"/>
      <c r="P24" s="276"/>
      <c r="Q24" s="277"/>
      <c r="R24" s="277"/>
      <c r="S24" s="278"/>
      <c r="T24" s="279"/>
      <c r="U24" s="280"/>
      <c r="V24" s="277"/>
      <c r="W24" s="277"/>
      <c r="X24" s="277"/>
      <c r="Y24" s="281"/>
      <c r="Z24" s="281"/>
      <c r="AA24" s="281"/>
      <c r="AB24" s="281"/>
      <c r="AC24" s="282"/>
      <c r="AF24" s="39"/>
      <c r="AG24" s="206">
        <v>0.35069444444444497</v>
      </c>
      <c r="AH24" s="39"/>
      <c r="AI24" s="39"/>
      <c r="AJ24" s="39"/>
      <c r="AK24" s="39"/>
      <c r="AL24" s="39"/>
      <c r="AM24" s="39"/>
      <c r="AN24" s="39"/>
      <c r="AO24" s="148"/>
      <c r="AP24" s="148"/>
      <c r="AQ24" s="148"/>
      <c r="AR24" s="148"/>
      <c r="AS24" s="148"/>
      <c r="AT24" s="148"/>
      <c r="AU24" s="148"/>
      <c r="AV24" s="148"/>
      <c r="AW24" s="148"/>
      <c r="AX24" s="148"/>
      <c r="AY24" s="148"/>
      <c r="AZ24" s="148"/>
      <c r="BA24" s="148"/>
    </row>
    <row r="25" spans="1:53" s="27" customFormat="1" ht="41.25" customHeight="1">
      <c r="B25" s="55"/>
      <c r="C25" s="266"/>
      <c r="D25" s="267"/>
      <c r="E25" s="267"/>
      <c r="F25" s="267"/>
      <c r="G25" s="267"/>
      <c r="H25" s="267"/>
      <c r="I25" s="267"/>
      <c r="J25" s="267"/>
      <c r="K25" s="267"/>
      <c r="L25" s="267"/>
      <c r="M25" s="267"/>
      <c r="N25" s="267"/>
      <c r="O25" s="267"/>
      <c r="P25" s="390"/>
      <c r="Q25" s="386"/>
      <c r="R25" s="386"/>
      <c r="S25" s="386"/>
      <c r="T25" s="386"/>
      <c r="U25" s="381"/>
      <c r="V25" s="386"/>
      <c r="W25" s="386"/>
      <c r="X25" s="386"/>
      <c r="Y25" s="384"/>
      <c r="Z25" s="384"/>
      <c r="AA25" s="384"/>
      <c r="AB25" s="384"/>
      <c r="AC25" s="384"/>
      <c r="AF25" s="39"/>
      <c r="AG25" s="206">
        <v>0.35416666666666702</v>
      </c>
      <c r="AH25" s="39"/>
      <c r="AI25" s="39"/>
      <c r="AJ25" s="39"/>
      <c r="AK25" s="39"/>
      <c r="AL25" s="39"/>
      <c r="AM25" s="39"/>
      <c r="AN25" s="39"/>
    </row>
    <row r="26" spans="1:53" s="27" customFormat="1" ht="41.25" customHeight="1">
      <c r="B26" s="149"/>
      <c r="C26" s="391"/>
      <c r="D26" s="392"/>
      <c r="E26" s="392"/>
      <c r="F26" s="392"/>
      <c r="G26" s="392"/>
      <c r="H26" s="392"/>
      <c r="I26" s="392"/>
      <c r="J26" s="392"/>
      <c r="K26" s="392"/>
      <c r="L26" s="392"/>
      <c r="M26" s="392"/>
      <c r="N26" s="392"/>
      <c r="O26" s="393"/>
      <c r="P26" s="403"/>
      <c r="Q26" s="394"/>
      <c r="R26" s="394"/>
      <c r="S26" s="394"/>
      <c r="T26" s="394"/>
      <c r="U26" s="395"/>
      <c r="V26" s="394"/>
      <c r="W26" s="394"/>
      <c r="X26" s="394"/>
      <c r="Y26" s="389"/>
      <c r="Z26" s="389"/>
      <c r="AA26" s="389"/>
      <c r="AB26" s="389"/>
      <c r="AC26" s="389"/>
      <c r="AF26" s="39"/>
      <c r="AG26" s="206">
        <v>0.35763888888888901</v>
      </c>
      <c r="AH26" s="39"/>
      <c r="AI26" s="39"/>
      <c r="AJ26" s="39"/>
      <c r="AK26" s="39"/>
      <c r="AL26" s="39"/>
      <c r="AM26" s="39"/>
      <c r="AN26" s="39"/>
    </row>
    <row r="27" spans="1:53" s="27" customFormat="1" ht="41.25" customHeight="1">
      <c r="B27" s="149"/>
      <c r="C27" s="391"/>
      <c r="D27" s="392"/>
      <c r="E27" s="392"/>
      <c r="F27" s="392"/>
      <c r="G27" s="392"/>
      <c r="H27" s="392"/>
      <c r="I27" s="392"/>
      <c r="J27" s="392"/>
      <c r="K27" s="392"/>
      <c r="L27" s="392"/>
      <c r="M27" s="392"/>
      <c r="N27" s="392"/>
      <c r="O27" s="393"/>
      <c r="P27" s="287"/>
      <c r="Q27" s="287"/>
      <c r="R27" s="287"/>
      <c r="S27" s="287"/>
      <c r="T27" s="287"/>
      <c r="U27" s="402"/>
      <c r="V27" s="287"/>
      <c r="W27" s="287"/>
      <c r="X27" s="287"/>
      <c r="Y27" s="389"/>
      <c r="Z27" s="389"/>
      <c r="AA27" s="389"/>
      <c r="AB27" s="389"/>
      <c r="AC27" s="389"/>
      <c r="AF27" s="39"/>
      <c r="AG27" s="206">
        <v>0.36111111111111099</v>
      </c>
      <c r="AH27" s="39"/>
      <c r="AI27" s="39"/>
      <c r="AJ27" s="39"/>
      <c r="AK27" s="39"/>
      <c r="AL27" s="39"/>
      <c r="AM27" s="39"/>
      <c r="AN27" s="39"/>
    </row>
    <row r="28" spans="1:53" s="27" customFormat="1" ht="41.25" customHeight="1">
      <c r="B28" s="55"/>
      <c r="C28" s="266"/>
      <c r="D28" s="267"/>
      <c r="E28" s="267"/>
      <c r="F28" s="267"/>
      <c r="G28" s="267"/>
      <c r="H28" s="267"/>
      <c r="I28" s="267"/>
      <c r="J28" s="267"/>
      <c r="K28" s="267"/>
      <c r="L28" s="267"/>
      <c r="M28" s="267"/>
      <c r="N28" s="267"/>
      <c r="O28" s="267"/>
      <c r="P28" s="390"/>
      <c r="Q28" s="386"/>
      <c r="R28" s="386"/>
      <c r="S28" s="386"/>
      <c r="T28" s="386"/>
      <c r="U28" s="381"/>
      <c r="V28" s="386"/>
      <c r="W28" s="386"/>
      <c r="X28" s="386"/>
      <c r="Y28" s="389"/>
      <c r="Z28" s="389"/>
      <c r="AA28" s="389"/>
      <c r="AB28" s="389"/>
      <c r="AC28" s="389"/>
      <c r="AF28" s="39"/>
      <c r="AG28" s="206">
        <v>0.36458333333333398</v>
      </c>
      <c r="AH28" s="39"/>
      <c r="AI28" s="39"/>
      <c r="AJ28" s="39"/>
      <c r="AK28" s="39"/>
      <c r="AL28" s="39"/>
      <c r="AM28" s="39"/>
      <c r="AN28" s="39"/>
    </row>
    <row r="29" spans="1:53"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3"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3"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3"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6" s="27" customFormat="1" ht="15.75" customHeight="1">
      <c r="B33" s="70"/>
      <c r="AF33" s="39"/>
      <c r="AG33" s="206">
        <v>0.38194444444444497</v>
      </c>
      <c r="AH33" s="39"/>
      <c r="AI33" s="39"/>
      <c r="AJ33" s="39"/>
      <c r="AK33" s="39"/>
      <c r="AL33" s="39"/>
      <c r="AM33" s="39"/>
      <c r="AN33" s="39"/>
    </row>
    <row r="34" spans="1:46" s="39" customFormat="1" ht="15.75" customHeight="1">
      <c r="A34" s="27"/>
      <c r="B34" s="70"/>
      <c r="C34" s="27"/>
      <c r="D34" s="27"/>
      <c r="E34" s="27"/>
      <c r="F34" s="27"/>
      <c r="G34" s="27"/>
      <c r="H34" s="27"/>
      <c r="I34" s="27"/>
      <c r="J34" s="27"/>
      <c r="K34" s="27"/>
      <c r="L34" s="27"/>
      <c r="P34" s="27"/>
      <c r="Q34" s="27"/>
      <c r="R34" s="27"/>
      <c r="S34" s="27"/>
      <c r="T34" s="27"/>
      <c r="U34" s="27"/>
      <c r="V34" s="27"/>
      <c r="W34" s="27"/>
      <c r="X34" s="27"/>
      <c r="Y34" s="27"/>
      <c r="Z34" s="27"/>
      <c r="AA34" s="27"/>
      <c r="AB34" s="27"/>
      <c r="AC34" s="27"/>
      <c r="AD34" s="27"/>
      <c r="AE34" s="27"/>
      <c r="AF34" s="22"/>
      <c r="AG34" s="206">
        <v>0.38541666666666702</v>
      </c>
      <c r="AH34" s="22"/>
      <c r="AI34" s="22"/>
      <c r="AJ34" s="22"/>
      <c r="AK34" s="22"/>
      <c r="AL34" s="22"/>
      <c r="AM34" s="22"/>
      <c r="AN34" s="22"/>
      <c r="AO34" s="27"/>
      <c r="AP34" s="27"/>
      <c r="AQ34" s="27"/>
      <c r="AR34" s="27"/>
      <c r="AS34" s="27"/>
      <c r="AT34" s="27"/>
    </row>
    <row r="35" spans="1:46" s="39" customFormat="1" ht="15.75" customHeight="1">
      <c r="A35" s="27"/>
      <c r="B35" s="70"/>
      <c r="C35" s="27"/>
      <c r="D35" s="27"/>
      <c r="E35" s="27"/>
      <c r="F35" s="27"/>
      <c r="G35" s="27"/>
      <c r="H35" s="27"/>
      <c r="I35" s="27"/>
      <c r="J35" s="27"/>
      <c r="K35" s="27"/>
      <c r="L35" s="27"/>
      <c r="P35" s="27"/>
      <c r="Q35" s="27"/>
      <c r="R35" s="27"/>
      <c r="S35" s="27"/>
      <c r="T35" s="27"/>
      <c r="U35" s="27"/>
      <c r="V35" s="27"/>
      <c r="W35" s="27"/>
      <c r="X35" s="27"/>
      <c r="Y35" s="27"/>
      <c r="Z35" s="27"/>
      <c r="AA35" s="27"/>
      <c r="AB35" s="27"/>
      <c r="AC35" s="27"/>
      <c r="AD35" s="27"/>
      <c r="AE35" s="27"/>
      <c r="AF35" s="22"/>
      <c r="AG35" s="206">
        <v>0.38888888888889001</v>
      </c>
      <c r="AH35" s="22"/>
      <c r="AI35" s="22"/>
      <c r="AJ35" s="22"/>
      <c r="AK35" s="22"/>
      <c r="AL35" s="22"/>
      <c r="AM35" s="22"/>
      <c r="AN35" s="22"/>
      <c r="AO35" s="27"/>
      <c r="AP35" s="27"/>
      <c r="AQ35" s="27"/>
      <c r="AR35" s="27"/>
    </row>
    <row r="36" spans="1:46" s="39" customFormat="1" ht="15.75" customHeight="1">
      <c r="A36" s="27"/>
      <c r="B36" s="45"/>
      <c r="C36" s="45"/>
      <c r="D36" s="45"/>
      <c r="E36" s="45"/>
      <c r="F36" s="45"/>
      <c r="G36" s="45"/>
      <c r="H36" s="45"/>
      <c r="I36" s="45"/>
      <c r="J36" s="45"/>
      <c r="K36" s="45"/>
      <c r="L36" s="45"/>
      <c r="M36" s="45"/>
      <c r="N36" s="45"/>
      <c r="O36" s="45"/>
      <c r="P36" s="27"/>
      <c r="Q36" s="27"/>
      <c r="R36" s="27"/>
      <c r="S36" s="27"/>
      <c r="T36" s="27"/>
      <c r="U36" s="27"/>
      <c r="V36" s="27"/>
      <c r="W36" s="27"/>
      <c r="X36" s="27"/>
      <c r="Y36" s="27"/>
      <c r="Z36" s="27"/>
      <c r="AA36" s="27"/>
      <c r="AB36" s="27"/>
      <c r="AC36" s="27"/>
      <c r="AD36" s="27"/>
      <c r="AE36" s="27"/>
      <c r="AF36" s="22"/>
      <c r="AG36" s="206">
        <v>0.39236111111111199</v>
      </c>
      <c r="AH36" s="22"/>
      <c r="AI36" s="22"/>
      <c r="AJ36" s="22"/>
      <c r="AK36" s="22"/>
      <c r="AL36" s="22"/>
      <c r="AM36" s="22"/>
      <c r="AN36" s="22"/>
      <c r="AO36" s="27"/>
      <c r="AP36" s="27"/>
      <c r="AQ36" s="27"/>
      <c r="AR36" s="27"/>
    </row>
    <row r="37" spans="1:46" s="39" customFormat="1" ht="15.75" customHeight="1">
      <c r="A37" s="27"/>
      <c r="B37" s="45"/>
      <c r="C37" s="45"/>
      <c r="D37" s="45"/>
      <c r="E37" s="45"/>
      <c r="F37" s="45"/>
      <c r="G37" s="45"/>
      <c r="H37" s="45"/>
      <c r="I37" s="45"/>
      <c r="J37" s="45"/>
      <c r="K37" s="45"/>
      <c r="L37" s="45"/>
      <c r="M37" s="45"/>
      <c r="N37" s="45"/>
      <c r="O37" s="45"/>
      <c r="P37" s="27"/>
      <c r="Q37" s="27"/>
      <c r="R37" s="27"/>
      <c r="S37" s="27"/>
      <c r="T37" s="27"/>
      <c r="U37" s="27"/>
      <c r="V37" s="27"/>
      <c r="W37" s="27"/>
      <c r="X37" s="27"/>
      <c r="Y37" s="27"/>
      <c r="Z37" s="27"/>
      <c r="AA37" s="27"/>
      <c r="AB37" s="27"/>
      <c r="AC37" s="27"/>
      <c r="AD37" s="27"/>
      <c r="AE37" s="27"/>
      <c r="AF37" s="22"/>
      <c r="AG37" s="206">
        <v>0.39583333333333398</v>
      </c>
      <c r="AH37" s="22"/>
      <c r="AI37" s="22"/>
      <c r="AJ37" s="22"/>
      <c r="AK37" s="22"/>
      <c r="AL37" s="22"/>
      <c r="AM37" s="22"/>
      <c r="AN37" s="22"/>
      <c r="AO37" s="27"/>
      <c r="AP37" s="27"/>
      <c r="AQ37" s="27"/>
      <c r="AR37" s="27"/>
    </row>
    <row r="38" spans="1:46" s="22" customFormat="1" ht="15.75" customHeight="1">
      <c r="A38"/>
      <c r="B38" s="45"/>
      <c r="C38" s="45"/>
      <c r="D38" s="45"/>
      <c r="E38" s="45"/>
      <c r="F38" s="45"/>
      <c r="G38" s="45"/>
      <c r="H38" s="45"/>
      <c r="I38" s="45"/>
      <c r="J38" s="45"/>
      <c r="K38" s="45"/>
      <c r="L38" s="45"/>
      <c r="M38" s="45"/>
      <c r="N38" s="45"/>
      <c r="O38" s="45"/>
      <c r="P38"/>
      <c r="Q38"/>
      <c r="R38"/>
      <c r="S38"/>
      <c r="T38"/>
      <c r="U38"/>
      <c r="V38"/>
      <c r="W38"/>
      <c r="X38"/>
      <c r="Y38"/>
      <c r="Z38"/>
      <c r="AA38"/>
      <c r="AB38"/>
      <c r="AC38"/>
      <c r="AD38"/>
      <c r="AE38"/>
      <c r="AG38" s="206">
        <v>0.39930555555555602</v>
      </c>
      <c r="AO38"/>
      <c r="AP38"/>
      <c r="AQ38"/>
      <c r="AR38"/>
    </row>
    <row r="39" spans="1:46" s="22" customFormat="1" ht="15.75" customHeight="1">
      <c r="A39"/>
      <c r="B39" s="45"/>
      <c r="C39" s="45"/>
      <c r="D39" s="45"/>
      <c r="E39" s="45"/>
      <c r="F39" s="45"/>
      <c r="G39" s="45"/>
      <c r="H39" s="45"/>
      <c r="I39" s="45"/>
      <c r="J39" s="45"/>
      <c r="K39" s="45"/>
      <c r="L39" s="45"/>
      <c r="M39" s="45"/>
      <c r="N39" s="45"/>
      <c r="O39" s="45"/>
      <c r="P39"/>
      <c r="Q39"/>
      <c r="R39"/>
      <c r="S39"/>
      <c r="T39"/>
      <c r="U39"/>
      <c r="V39"/>
      <c r="W39"/>
      <c r="X39"/>
      <c r="Y39"/>
      <c r="Z39"/>
      <c r="AA39"/>
      <c r="AB39"/>
      <c r="AC39"/>
      <c r="AD39"/>
      <c r="AE39"/>
      <c r="AG39" s="206">
        <v>0.40277777777777901</v>
      </c>
      <c r="AO39"/>
      <c r="AP39"/>
      <c r="AQ39"/>
      <c r="AR39"/>
    </row>
    <row r="40" spans="1:46" s="22" customFormat="1" ht="15.75" customHeight="1">
      <c r="A40"/>
      <c r="B40" s="45"/>
      <c r="C40" s="45"/>
      <c r="D40" s="45"/>
      <c r="E40" s="45"/>
      <c r="F40" s="45"/>
      <c r="G40" s="45"/>
      <c r="H40" s="45"/>
      <c r="I40" s="45"/>
      <c r="J40" s="45"/>
      <c r="K40" s="45"/>
      <c r="L40" s="45"/>
      <c r="M40" s="45"/>
      <c r="N40" s="45"/>
      <c r="O40" s="45"/>
      <c r="P40"/>
      <c r="Q40"/>
      <c r="R40"/>
      <c r="S40"/>
      <c r="T40"/>
      <c r="U40"/>
      <c r="V40"/>
      <c r="W40"/>
      <c r="X40"/>
      <c r="Y40"/>
      <c r="Z40"/>
      <c r="AA40"/>
      <c r="AB40"/>
      <c r="AC40"/>
      <c r="AD40"/>
      <c r="AE40"/>
      <c r="AG40" s="206">
        <v>0.406250000000001</v>
      </c>
      <c r="AO40"/>
      <c r="AP40"/>
      <c r="AQ40"/>
      <c r="AR40"/>
    </row>
    <row r="41" spans="1:46" s="22" customFormat="1" ht="15.75" customHeight="1">
      <c r="A41"/>
      <c r="B41" s="45"/>
      <c r="C41" s="45"/>
      <c r="D41" s="45"/>
      <c r="E41" s="45"/>
      <c r="F41" s="45"/>
      <c r="G41" s="45"/>
      <c r="H41" s="45"/>
      <c r="I41" s="45"/>
      <c r="J41" s="45"/>
      <c r="K41" s="45"/>
      <c r="L41" s="45"/>
      <c r="M41" s="45"/>
      <c r="N41" s="45"/>
      <c r="O41" s="45"/>
      <c r="P41"/>
      <c r="Q41"/>
      <c r="R41"/>
      <c r="S41"/>
      <c r="T41"/>
      <c r="U41"/>
      <c r="V41"/>
      <c r="W41"/>
      <c r="X41"/>
      <c r="Y41"/>
      <c r="Z41"/>
      <c r="AA41"/>
      <c r="AB41"/>
      <c r="AC41"/>
      <c r="AD41"/>
      <c r="AE41"/>
      <c r="AG41" s="206">
        <v>0.40972222222222299</v>
      </c>
      <c r="AO41"/>
      <c r="AP41"/>
      <c r="AQ41"/>
      <c r="AR41"/>
    </row>
    <row r="42" spans="1:46" s="22" customFormat="1" ht="15.75" customHeight="1">
      <c r="A42"/>
      <c r="B42" s="4"/>
      <c r="C42"/>
      <c r="D42"/>
      <c r="E42"/>
      <c r="F42"/>
      <c r="G42"/>
      <c r="H42"/>
      <c r="I42"/>
      <c r="J42"/>
      <c r="K42"/>
      <c r="L42"/>
      <c r="M42"/>
      <c r="N42"/>
      <c r="O42"/>
      <c r="P42"/>
      <c r="Q42"/>
      <c r="R42"/>
      <c r="S42"/>
      <c r="T42"/>
      <c r="U42"/>
      <c r="V42"/>
      <c r="W42"/>
      <c r="X42"/>
      <c r="Y42"/>
      <c r="Z42"/>
      <c r="AA42"/>
      <c r="AB42"/>
      <c r="AC42"/>
      <c r="AD42"/>
      <c r="AE42"/>
      <c r="AG42" s="206">
        <v>0.41319444444444497</v>
      </c>
      <c r="AO42"/>
      <c r="AP42"/>
      <c r="AQ42"/>
      <c r="AR42"/>
    </row>
    <row r="43" spans="1:46" s="22" customFormat="1" ht="15.75" customHeight="1">
      <c r="A43"/>
      <c r="B43" s="4"/>
      <c r="C43"/>
      <c r="D43"/>
      <c r="E43"/>
      <c r="F43"/>
      <c r="G43"/>
      <c r="H43"/>
      <c r="I43"/>
      <c r="J43"/>
      <c r="K43"/>
      <c r="L43"/>
      <c r="M43"/>
      <c r="N43"/>
      <c r="O43"/>
      <c r="P43"/>
      <c r="Q43"/>
      <c r="R43"/>
      <c r="S43"/>
      <c r="T43"/>
      <c r="U43"/>
      <c r="V43"/>
      <c r="W43"/>
      <c r="X43"/>
      <c r="Y43"/>
      <c r="Z43"/>
      <c r="AA43"/>
      <c r="AB43"/>
      <c r="AC43"/>
      <c r="AD43"/>
      <c r="AE43"/>
      <c r="AG43" s="206">
        <v>0.41666666666666802</v>
      </c>
      <c r="AO43"/>
      <c r="AP43"/>
      <c r="AQ43"/>
      <c r="AR43"/>
    </row>
    <row r="44" spans="1:46" s="22" customFormat="1" ht="15.75" customHeight="1">
      <c r="A44"/>
      <c r="B44" s="4"/>
      <c r="C44"/>
      <c r="D44"/>
      <c r="E44"/>
      <c r="F44"/>
      <c r="G44"/>
      <c r="H44"/>
      <c r="I44"/>
      <c r="J44"/>
      <c r="K44"/>
      <c r="L44"/>
      <c r="M44"/>
      <c r="N44"/>
      <c r="O44"/>
      <c r="P44"/>
      <c r="Q44"/>
      <c r="R44"/>
      <c r="S44"/>
      <c r="T44"/>
      <c r="U44"/>
      <c r="V44"/>
      <c r="W44"/>
      <c r="X44"/>
      <c r="Y44"/>
      <c r="Z44"/>
      <c r="AA44"/>
      <c r="AB44"/>
      <c r="AC44"/>
      <c r="AD44"/>
      <c r="AE44"/>
      <c r="AG44" s="206">
        <v>0.42013888888889001</v>
      </c>
      <c r="AO44"/>
      <c r="AP44"/>
      <c r="AQ44"/>
      <c r="AR44"/>
    </row>
    <row r="45" spans="1:46"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c r="AR45"/>
    </row>
    <row r="46" spans="1:46"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6"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6"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5.75" customHeight="1">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5.75" customHeight="1">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5.75" customHeight="1">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5.75" customHeight="1">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c r="AR74"/>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c r="AR75"/>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c r="AR76"/>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c r="AO77"/>
      <c r="AP77"/>
      <c r="AQ77"/>
      <c r="AR77"/>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c r="AO78"/>
      <c r="AP78"/>
      <c r="AQ78"/>
      <c r="AR78"/>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c r="AO79"/>
      <c r="AP79"/>
      <c r="AQ79"/>
      <c r="AR79"/>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c r="AO80"/>
      <c r="AP80"/>
      <c r="AQ80"/>
      <c r="AR80"/>
    </row>
    <row r="81" spans="1:44"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c r="AO81"/>
      <c r="AP81"/>
      <c r="AQ81"/>
      <c r="AR81"/>
    </row>
    <row r="82" spans="1:44"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c r="AO82"/>
      <c r="AP82"/>
      <c r="AQ82"/>
      <c r="AR82"/>
    </row>
    <row r="83" spans="1:44"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c r="AO83"/>
      <c r="AP83"/>
      <c r="AQ83"/>
      <c r="AR83"/>
    </row>
    <row r="84" spans="1:44"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c r="AO84"/>
      <c r="AP84"/>
      <c r="AQ84"/>
      <c r="AR84"/>
    </row>
    <row r="85" spans="1:44"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44"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44"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44"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44"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44"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44"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44"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44"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44"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44"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44"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s="22" customFormat="1">
      <c r="A149"/>
      <c r="B149"/>
      <c r="C149"/>
      <c r="D149"/>
      <c r="E149"/>
      <c r="F149"/>
      <c r="G149"/>
      <c r="H149"/>
      <c r="I149"/>
      <c r="J149"/>
      <c r="K149"/>
      <c r="L149"/>
      <c r="M149"/>
      <c r="N149"/>
      <c r="O149"/>
      <c r="P149"/>
      <c r="Q149"/>
      <c r="R149"/>
      <c r="S149"/>
      <c r="T149"/>
      <c r="U149"/>
      <c r="V149"/>
      <c r="W149"/>
      <c r="X149"/>
      <c r="Y149"/>
      <c r="Z149"/>
      <c r="AA149"/>
      <c r="AB149"/>
      <c r="AC149"/>
      <c r="AD149"/>
      <c r="AE149"/>
      <c r="AG149" s="206">
        <v>0.78472222222222798</v>
      </c>
    </row>
    <row r="150" spans="1:33" s="22" customFormat="1">
      <c r="A150"/>
      <c r="B150"/>
      <c r="C150"/>
      <c r="D150"/>
      <c r="E150"/>
      <c r="F150"/>
      <c r="G150"/>
      <c r="H150"/>
      <c r="I150"/>
      <c r="J150"/>
      <c r="K150"/>
      <c r="L150"/>
      <c r="M150"/>
      <c r="N150"/>
      <c r="O150"/>
      <c r="P150"/>
      <c r="Q150"/>
      <c r="R150"/>
      <c r="S150"/>
      <c r="T150"/>
      <c r="U150"/>
      <c r="V150"/>
      <c r="W150"/>
      <c r="X150"/>
      <c r="Y150"/>
      <c r="Z150"/>
      <c r="AA150"/>
      <c r="AB150"/>
      <c r="AC150"/>
      <c r="AD150"/>
      <c r="AE150"/>
      <c r="AG150" s="206">
        <v>0.79166666666666663</v>
      </c>
    </row>
    <row r="151" spans="1:33" s="22" customFormat="1">
      <c r="A151"/>
      <c r="B151"/>
      <c r="C151"/>
      <c r="D151"/>
      <c r="E151"/>
      <c r="F151"/>
      <c r="G151"/>
      <c r="H151"/>
      <c r="I151"/>
      <c r="J151"/>
      <c r="K151"/>
      <c r="L151"/>
      <c r="M151"/>
      <c r="N151"/>
      <c r="O151"/>
      <c r="P151"/>
      <c r="Q151"/>
      <c r="R151"/>
      <c r="S151"/>
      <c r="T151"/>
      <c r="U151"/>
      <c r="V151"/>
      <c r="W151"/>
      <c r="X151"/>
      <c r="Y151"/>
      <c r="Z151"/>
      <c r="AA151"/>
      <c r="AB151"/>
      <c r="AC151"/>
      <c r="AD151"/>
      <c r="AE151"/>
    </row>
    <row r="152" spans="1:33" s="22" customFormat="1">
      <c r="A152"/>
      <c r="B152"/>
      <c r="C152"/>
      <c r="D152"/>
      <c r="E152"/>
      <c r="F152"/>
      <c r="G152"/>
      <c r="H152"/>
      <c r="I152"/>
      <c r="J152"/>
      <c r="K152"/>
      <c r="L152"/>
      <c r="M152"/>
      <c r="N152"/>
      <c r="O152"/>
      <c r="P152"/>
      <c r="Q152"/>
      <c r="R152"/>
      <c r="S152"/>
      <c r="T152"/>
      <c r="U152"/>
      <c r="V152"/>
      <c r="W152"/>
      <c r="X152"/>
      <c r="Y152"/>
      <c r="Z152"/>
      <c r="AA152"/>
      <c r="AB152"/>
      <c r="AC152"/>
      <c r="AD152"/>
      <c r="AE152"/>
    </row>
  </sheetData>
  <mergeCells count="94">
    <mergeCell ref="AM18:AN18"/>
    <mergeCell ref="AI18:AJ18"/>
    <mergeCell ref="AK18:AL18"/>
    <mergeCell ref="AM16:AN16"/>
    <mergeCell ref="AH16:AH17"/>
    <mergeCell ref="AI16:AJ16"/>
    <mergeCell ref="AK16:AL16"/>
    <mergeCell ref="B31:AC31"/>
    <mergeCell ref="C22:O22"/>
    <mergeCell ref="C23:O23"/>
    <mergeCell ref="P21:R21"/>
    <mergeCell ref="S21:U21"/>
    <mergeCell ref="V21:X21"/>
    <mergeCell ref="P22:R22"/>
    <mergeCell ref="S22:U22"/>
    <mergeCell ref="V22:X22"/>
    <mergeCell ref="P23:R23"/>
    <mergeCell ref="C24:O24"/>
    <mergeCell ref="C28:O28"/>
    <mergeCell ref="B32:AC32"/>
    <mergeCell ref="B10:C11"/>
    <mergeCell ref="E10:I10"/>
    <mergeCell ref="J10:K11"/>
    <mergeCell ref="V10:X11"/>
    <mergeCell ref="Y10:AC11"/>
    <mergeCell ref="E11:I11"/>
    <mergeCell ref="M11:P11"/>
    <mergeCell ref="R11:U11"/>
    <mergeCell ref="M10:P10"/>
    <mergeCell ref="R10:U10"/>
    <mergeCell ref="C20:O20"/>
    <mergeCell ref="C21:O21"/>
    <mergeCell ref="P20:R20"/>
    <mergeCell ref="S20:U20"/>
    <mergeCell ref="V20:X20"/>
    <mergeCell ref="Y19:AC19"/>
    <mergeCell ref="Y18:AC18"/>
    <mergeCell ref="B3:AC3"/>
    <mergeCell ref="B6:C6"/>
    <mergeCell ref="D6:AC6"/>
    <mergeCell ref="B7:C7"/>
    <mergeCell ref="D7:AC7"/>
    <mergeCell ref="Y16:AC17"/>
    <mergeCell ref="P19:R19"/>
    <mergeCell ref="S19:U19"/>
    <mergeCell ref="V19:X19"/>
    <mergeCell ref="Y25:AC25"/>
    <mergeCell ref="Y27:AC27"/>
    <mergeCell ref="Y13:AC14"/>
    <mergeCell ref="E14:U14"/>
    <mergeCell ref="C19:O19"/>
    <mergeCell ref="B16:O17"/>
    <mergeCell ref="P16:R17"/>
    <mergeCell ref="S16:U17"/>
    <mergeCell ref="V16:X17"/>
    <mergeCell ref="B18:O18"/>
    <mergeCell ref="P18:R18"/>
    <mergeCell ref="S18:U18"/>
    <mergeCell ref="V18:X18"/>
    <mergeCell ref="B13:C14"/>
    <mergeCell ref="E13:U13"/>
    <mergeCell ref="V13:X14"/>
    <mergeCell ref="P24:R24"/>
    <mergeCell ref="S29:U29"/>
    <mergeCell ref="P28:R28"/>
    <mergeCell ref="S24:U24"/>
    <mergeCell ref="P27:R27"/>
    <mergeCell ref="S27:U27"/>
    <mergeCell ref="S28:U28"/>
    <mergeCell ref="P26:R26"/>
    <mergeCell ref="Y20:AC20"/>
    <mergeCell ref="Y21:AC21"/>
    <mergeCell ref="S23:U23"/>
    <mergeCell ref="V23:X23"/>
    <mergeCell ref="V24:X24"/>
    <mergeCell ref="Y24:AC24"/>
    <mergeCell ref="Y22:AC22"/>
    <mergeCell ref="Y23:AC23"/>
    <mergeCell ref="Y26:AC26"/>
    <mergeCell ref="V28:X28"/>
    <mergeCell ref="C29:O29"/>
    <mergeCell ref="C25:O25"/>
    <mergeCell ref="P25:R25"/>
    <mergeCell ref="S25:U25"/>
    <mergeCell ref="V25:X25"/>
    <mergeCell ref="C26:O26"/>
    <mergeCell ref="V27:X27"/>
    <mergeCell ref="C27:O27"/>
    <mergeCell ref="S26:U26"/>
    <mergeCell ref="V26:X26"/>
    <mergeCell ref="Y28:AC28"/>
    <mergeCell ref="P29:R29"/>
    <mergeCell ref="V29:X29"/>
    <mergeCell ref="Y29:AC29"/>
  </mergeCells>
  <phoneticPr fontId="28"/>
  <dataValidations count="3">
    <dataValidation type="list" allowBlank="1" showInputMessage="1" showErrorMessage="1" sqref="V19:V28 P19:P28 S19:S28" xr:uid="{00000000-0002-0000-0500-000000000000}">
      <formula1>$AH$19:$AH$22</formula1>
    </dataValidation>
    <dataValidation type="list" allowBlank="1" showInputMessage="1" showErrorMessage="1" sqref="S29 P29 V29" xr:uid="{00000000-0002-0000-0500-000001000000}">
      <formula1>$AH$19:$AH$21</formula1>
    </dataValidation>
    <dataValidation type="list" allowBlank="1" showInputMessage="1" showErrorMessage="1" sqref="R10:U11 M10:P11" xr:uid="{00000000-0002-0000-05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B150"/>
  <sheetViews>
    <sheetView topLeftCell="A7"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182</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548" t="s">
        <v>202</v>
      </c>
      <c r="E7" s="548"/>
      <c r="F7" s="548"/>
      <c r="G7" s="548"/>
      <c r="H7" s="548"/>
      <c r="I7" s="548"/>
      <c r="J7" s="548"/>
      <c r="K7" s="548"/>
      <c r="L7" s="548"/>
      <c r="M7" s="548"/>
      <c r="N7" s="548"/>
      <c r="O7" s="548"/>
      <c r="P7" s="548"/>
      <c r="Q7" s="548"/>
      <c r="R7" s="548"/>
      <c r="S7" s="548"/>
      <c r="T7" s="548"/>
      <c r="U7" s="548"/>
      <c r="V7" s="548"/>
      <c r="W7" s="548"/>
      <c r="X7" s="548"/>
      <c r="Y7" s="548"/>
      <c r="Z7" s="548"/>
      <c r="AA7" s="548"/>
      <c r="AB7" s="548"/>
      <c r="AC7" s="549"/>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4"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4"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4" s="27" customFormat="1" ht="51" customHeight="1">
      <c r="B19" s="55" t="s">
        <v>150</v>
      </c>
      <c r="C19" s="274" t="s">
        <v>203</v>
      </c>
      <c r="D19" s="275"/>
      <c r="E19" s="275"/>
      <c r="F19" s="275"/>
      <c r="G19" s="275"/>
      <c r="H19" s="275"/>
      <c r="I19" s="275"/>
      <c r="J19" s="275"/>
      <c r="K19" s="275"/>
      <c r="L19" s="275"/>
      <c r="M19" s="275"/>
      <c r="N19" s="275"/>
      <c r="O19" s="275"/>
      <c r="P19" s="409"/>
      <c r="Q19" s="321"/>
      <c r="R19" s="321"/>
      <c r="S19" s="321"/>
      <c r="T19" s="321"/>
      <c r="U19" s="321"/>
      <c r="V19" s="321"/>
      <c r="W19" s="321"/>
      <c r="X19" s="322"/>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410"/>
      <c r="AQ19" s="410"/>
      <c r="AR19" s="410"/>
      <c r="AS19" s="410"/>
      <c r="AT19" s="410"/>
      <c r="AU19" s="410"/>
      <c r="AV19" s="410"/>
      <c r="AW19" s="410"/>
      <c r="AX19" s="410"/>
      <c r="AY19" s="410"/>
      <c r="AZ19" s="410"/>
      <c r="BA19" s="410"/>
      <c r="BB19" s="410"/>
    </row>
    <row r="20" spans="1:54" s="27" customFormat="1" ht="41.25" customHeight="1">
      <c r="B20" s="55" t="s">
        <v>159</v>
      </c>
      <c r="C20" s="274" t="s">
        <v>204</v>
      </c>
      <c r="D20" s="275"/>
      <c r="E20" s="275"/>
      <c r="F20" s="275"/>
      <c r="G20" s="275"/>
      <c r="H20" s="275"/>
      <c r="I20" s="275"/>
      <c r="J20" s="275"/>
      <c r="K20" s="275"/>
      <c r="L20" s="275"/>
      <c r="M20" s="275"/>
      <c r="N20" s="275"/>
      <c r="O20" s="275"/>
      <c r="P20" s="306"/>
      <c r="Q20" s="307"/>
      <c r="R20" s="307"/>
      <c r="S20" s="307"/>
      <c r="T20" s="307"/>
      <c r="U20" s="307"/>
      <c r="V20" s="307"/>
      <c r="W20" s="307"/>
      <c r="X20" s="308"/>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410"/>
      <c r="AQ20" s="410"/>
      <c r="AR20" s="410"/>
      <c r="AS20" s="410"/>
      <c r="AT20" s="410"/>
      <c r="AU20" s="410"/>
      <c r="AV20" s="410"/>
      <c r="AW20" s="410"/>
      <c r="AX20" s="410"/>
      <c r="AY20" s="410"/>
      <c r="AZ20" s="410"/>
      <c r="BA20" s="410"/>
      <c r="BB20" s="410"/>
    </row>
    <row r="21" spans="1:54" s="27" customFormat="1" ht="41.25" customHeight="1" thickBot="1">
      <c r="B21" s="55" t="s">
        <v>167</v>
      </c>
      <c r="C21" s="266" t="s">
        <v>205</v>
      </c>
      <c r="D21" s="267"/>
      <c r="E21" s="267"/>
      <c r="F21" s="267"/>
      <c r="G21" s="267"/>
      <c r="H21" s="267"/>
      <c r="I21" s="267"/>
      <c r="J21" s="267"/>
      <c r="K21" s="267"/>
      <c r="L21" s="267"/>
      <c r="M21" s="267"/>
      <c r="N21" s="267"/>
      <c r="O21" s="267"/>
      <c r="P21" s="276"/>
      <c r="Q21" s="277"/>
      <c r="R21" s="277"/>
      <c r="S21" s="278"/>
      <c r="T21" s="279"/>
      <c r="U21" s="280"/>
      <c r="V21" s="277"/>
      <c r="W21" s="277"/>
      <c r="X21" s="277"/>
      <c r="Y21" s="281"/>
      <c r="Z21" s="281"/>
      <c r="AA21" s="281"/>
      <c r="AB21" s="281"/>
      <c r="AC21" s="282"/>
      <c r="AF21" s="39"/>
      <c r="AG21" s="206">
        <v>0.34027777777777801</v>
      </c>
      <c r="AH21" s="62">
        <v>2</v>
      </c>
      <c r="AI21" s="63" t="s">
        <v>169</v>
      </c>
      <c r="AJ21" s="64" t="s">
        <v>39</v>
      </c>
      <c r="AK21" s="63" t="s">
        <v>170</v>
      </c>
      <c r="AL21" s="65" t="s">
        <v>171</v>
      </c>
      <c r="AM21" s="63" t="s">
        <v>172</v>
      </c>
      <c r="AN21" s="146" t="s">
        <v>173</v>
      </c>
      <c r="AP21" s="410"/>
      <c r="AQ21" s="410"/>
      <c r="AR21" s="410"/>
      <c r="AS21" s="410"/>
      <c r="AT21" s="410"/>
      <c r="AU21" s="410"/>
      <c r="AV21" s="410"/>
      <c r="AW21" s="410"/>
      <c r="AX21" s="410"/>
      <c r="AY21" s="410"/>
      <c r="AZ21" s="410"/>
      <c r="BA21" s="410"/>
      <c r="BB21" s="410"/>
    </row>
    <row r="22" spans="1:54" s="27" customFormat="1" ht="41.25" customHeight="1">
      <c r="B22" s="55"/>
      <c r="C22" s="266"/>
      <c r="D22" s="267"/>
      <c r="E22" s="267"/>
      <c r="F22" s="267"/>
      <c r="G22" s="267"/>
      <c r="H22" s="267"/>
      <c r="I22" s="267"/>
      <c r="J22" s="267"/>
      <c r="K22" s="267"/>
      <c r="L22" s="267"/>
      <c r="M22" s="267"/>
      <c r="N22" s="267"/>
      <c r="O22" s="267"/>
      <c r="P22" s="283"/>
      <c r="Q22" s="283"/>
      <c r="R22" s="283"/>
      <c r="S22" s="268"/>
      <c r="T22" s="269"/>
      <c r="U22" s="269"/>
      <c r="V22" s="270"/>
      <c r="W22" s="271"/>
      <c r="X22" s="271"/>
      <c r="Y22" s="272"/>
      <c r="Z22" s="272"/>
      <c r="AA22" s="272"/>
      <c r="AB22" s="272"/>
      <c r="AC22" s="272"/>
      <c r="AF22" s="39"/>
      <c r="AG22" s="206">
        <v>0.34375</v>
      </c>
      <c r="AH22" s="66">
        <v>1</v>
      </c>
      <c r="AI22" s="67" t="s">
        <v>175</v>
      </c>
      <c r="AJ22" s="53" t="s">
        <v>39</v>
      </c>
      <c r="AK22" s="67" t="s">
        <v>176</v>
      </c>
      <c r="AL22" s="68" t="s">
        <v>177</v>
      </c>
      <c r="AM22" s="67" t="s">
        <v>178</v>
      </c>
      <c r="AN22" s="147" t="s">
        <v>179</v>
      </c>
      <c r="AP22" s="410"/>
      <c r="AQ22" s="410"/>
      <c r="AR22" s="410"/>
      <c r="AS22" s="410"/>
      <c r="AT22" s="410"/>
      <c r="AU22" s="410"/>
      <c r="AV22" s="410"/>
      <c r="AW22" s="410"/>
      <c r="AX22" s="410"/>
      <c r="AY22" s="410"/>
      <c r="AZ22" s="410"/>
      <c r="BA22" s="410"/>
      <c r="BB22" s="410"/>
    </row>
    <row r="23" spans="1:54" s="27" customFormat="1" ht="41.25" customHeight="1">
      <c r="B23" s="55"/>
      <c r="C23" s="266"/>
      <c r="D23" s="267"/>
      <c r="E23" s="267"/>
      <c r="F23" s="267"/>
      <c r="G23" s="267"/>
      <c r="H23" s="267"/>
      <c r="I23" s="267"/>
      <c r="J23" s="267"/>
      <c r="K23" s="267"/>
      <c r="L23" s="267"/>
      <c r="M23" s="267"/>
      <c r="N23" s="267"/>
      <c r="O23" s="267"/>
      <c r="P23" s="283"/>
      <c r="Q23" s="283"/>
      <c r="R23" s="283"/>
      <c r="S23" s="268"/>
      <c r="T23" s="269"/>
      <c r="U23" s="269"/>
      <c r="V23" s="270"/>
      <c r="W23" s="271"/>
      <c r="X23" s="271"/>
      <c r="Y23" s="272"/>
      <c r="Z23" s="272"/>
      <c r="AA23" s="272"/>
      <c r="AB23" s="272"/>
      <c r="AC23" s="272"/>
      <c r="AF23" s="39"/>
      <c r="AG23" s="206">
        <v>0.34722222222222199</v>
      </c>
    </row>
    <row r="24" spans="1:54" s="27" customFormat="1" ht="41.25" customHeight="1">
      <c r="B24" s="55"/>
      <c r="C24" s="266"/>
      <c r="D24" s="267"/>
      <c r="E24" s="267"/>
      <c r="F24" s="267"/>
      <c r="G24" s="267"/>
      <c r="H24" s="267"/>
      <c r="I24" s="267"/>
      <c r="J24" s="267"/>
      <c r="K24" s="267"/>
      <c r="L24" s="267"/>
      <c r="M24" s="267"/>
      <c r="N24" s="267"/>
      <c r="O24" s="267"/>
      <c r="P24" s="265"/>
      <c r="Q24" s="265"/>
      <c r="R24" s="265"/>
      <c r="S24" s="268"/>
      <c r="T24" s="269"/>
      <c r="U24" s="269"/>
      <c r="V24" s="270"/>
      <c r="W24" s="271"/>
      <c r="X24" s="271"/>
      <c r="Y24" s="272"/>
      <c r="Z24" s="272"/>
      <c r="AA24" s="272"/>
      <c r="AB24" s="272"/>
      <c r="AC24" s="272"/>
      <c r="AF24" s="39"/>
      <c r="AG24" s="206">
        <v>0.35069444444444497</v>
      </c>
      <c r="AH24" s="39"/>
      <c r="AI24" s="39"/>
      <c r="AJ24" s="39"/>
      <c r="AK24" s="39"/>
      <c r="AL24" s="39"/>
      <c r="AM24" s="39"/>
      <c r="AN24" s="39"/>
    </row>
    <row r="25" spans="1:54" s="27" customFormat="1" ht="41.25" customHeight="1">
      <c r="B25" s="69"/>
      <c r="C25" s="266"/>
      <c r="D25" s="267"/>
      <c r="E25" s="267"/>
      <c r="F25" s="267"/>
      <c r="G25" s="267"/>
      <c r="H25" s="267"/>
      <c r="I25" s="267"/>
      <c r="J25" s="267"/>
      <c r="K25" s="267"/>
      <c r="L25" s="267"/>
      <c r="M25" s="267"/>
      <c r="N25" s="267"/>
      <c r="O25" s="267"/>
      <c r="P25" s="265"/>
      <c r="Q25" s="265"/>
      <c r="R25" s="265"/>
      <c r="S25" s="284"/>
      <c r="T25" s="285"/>
      <c r="U25" s="285"/>
      <c r="V25" s="286"/>
      <c r="W25" s="287"/>
      <c r="X25" s="287"/>
      <c r="Y25" s="273"/>
      <c r="Z25" s="273"/>
      <c r="AA25" s="273"/>
      <c r="AB25" s="273"/>
      <c r="AC25" s="273"/>
      <c r="AF25" s="39"/>
      <c r="AG25" s="206">
        <v>0.35416666666666702</v>
      </c>
      <c r="AH25" s="39"/>
      <c r="AI25" s="39"/>
      <c r="AJ25" s="39"/>
      <c r="AK25" s="39"/>
      <c r="AL25" s="39"/>
      <c r="AM25" s="39"/>
      <c r="AN25" s="39"/>
    </row>
    <row r="26" spans="1:54" s="27" customFormat="1" ht="41.25" customHeight="1">
      <c r="B26" s="69"/>
      <c r="C26" s="266"/>
      <c r="D26" s="267"/>
      <c r="E26" s="267"/>
      <c r="F26" s="267"/>
      <c r="G26" s="267"/>
      <c r="H26" s="267"/>
      <c r="I26" s="267"/>
      <c r="J26" s="267"/>
      <c r="K26" s="267"/>
      <c r="L26" s="267"/>
      <c r="M26" s="267"/>
      <c r="N26" s="267"/>
      <c r="O26" s="267"/>
      <c r="P26" s="265"/>
      <c r="Q26" s="265"/>
      <c r="R26" s="265"/>
      <c r="S26" s="284"/>
      <c r="T26" s="285"/>
      <c r="U26" s="285"/>
      <c r="V26" s="286"/>
      <c r="W26" s="287"/>
      <c r="X26" s="287"/>
      <c r="Y26" s="273"/>
      <c r="Z26" s="273"/>
      <c r="AA26" s="273"/>
      <c r="AB26" s="273"/>
      <c r="AC26" s="273"/>
      <c r="AF26" s="39"/>
      <c r="AG26" s="206">
        <v>0.35763888888888901</v>
      </c>
      <c r="AH26" s="39"/>
      <c r="AI26" s="39"/>
      <c r="AJ26" s="39"/>
      <c r="AK26" s="39"/>
      <c r="AL26" s="39"/>
      <c r="AM26" s="39"/>
      <c r="AN26" s="39"/>
    </row>
    <row r="27" spans="1:54" s="27" customFormat="1" ht="41.25" customHeight="1">
      <c r="B27" s="55"/>
      <c r="C27" s="266"/>
      <c r="D27" s="267"/>
      <c r="E27" s="267"/>
      <c r="F27" s="267"/>
      <c r="G27" s="267"/>
      <c r="H27" s="267"/>
      <c r="I27" s="267"/>
      <c r="J27" s="267"/>
      <c r="K27" s="267"/>
      <c r="L27" s="267"/>
      <c r="M27" s="267"/>
      <c r="N27" s="267"/>
      <c r="O27" s="267"/>
      <c r="P27" s="283"/>
      <c r="Q27" s="283"/>
      <c r="R27" s="283"/>
      <c r="S27" s="268"/>
      <c r="T27" s="269"/>
      <c r="U27" s="269"/>
      <c r="V27" s="270"/>
      <c r="W27" s="271"/>
      <c r="X27" s="271"/>
      <c r="Y27" s="272"/>
      <c r="Z27" s="272"/>
      <c r="AA27" s="272"/>
      <c r="AB27" s="272"/>
      <c r="AC27" s="272"/>
      <c r="AF27" s="39"/>
      <c r="AG27" s="206">
        <v>0.36111111111111099</v>
      </c>
      <c r="AH27" s="39"/>
      <c r="AI27" s="39"/>
      <c r="AJ27" s="39"/>
      <c r="AK27" s="39"/>
      <c r="AL27" s="39"/>
      <c r="AM27" s="39"/>
      <c r="AN27" s="39"/>
    </row>
    <row r="28" spans="1:54" s="27" customFormat="1" ht="41.25" customHeight="1">
      <c r="B28" s="55"/>
      <c r="C28" s="266"/>
      <c r="D28" s="267"/>
      <c r="E28" s="267"/>
      <c r="F28" s="267"/>
      <c r="G28" s="267"/>
      <c r="H28" s="267"/>
      <c r="I28" s="267"/>
      <c r="J28" s="267"/>
      <c r="K28" s="267"/>
      <c r="L28" s="267"/>
      <c r="M28" s="267"/>
      <c r="N28" s="267"/>
      <c r="O28" s="267"/>
      <c r="P28" s="283"/>
      <c r="Q28" s="283"/>
      <c r="R28" s="283"/>
      <c r="S28" s="268"/>
      <c r="T28" s="269"/>
      <c r="U28" s="269"/>
      <c r="V28" s="270"/>
      <c r="W28" s="271"/>
      <c r="X28" s="271"/>
      <c r="Y28" s="272"/>
      <c r="Z28" s="272"/>
      <c r="AA28" s="272"/>
      <c r="AB28" s="272"/>
      <c r="AC28" s="272"/>
      <c r="AF28" s="39"/>
      <c r="AG28" s="206">
        <v>0.36458333333333398</v>
      </c>
      <c r="AH28" s="39"/>
      <c r="AI28" s="39"/>
      <c r="AJ28" s="39"/>
      <c r="AK28" s="39"/>
      <c r="AL28" s="39"/>
      <c r="AM28" s="39"/>
      <c r="AN28" s="39"/>
    </row>
    <row r="29" spans="1:54"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4"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4"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4"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4" s="22" customFormat="1" ht="15.75" customHeight="1">
      <c r="A33"/>
      <c r="B33" s="70"/>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39"/>
      <c r="AG33" s="206">
        <v>0.38194444444444497</v>
      </c>
      <c r="AH33" s="39"/>
      <c r="AI33" s="39"/>
      <c r="AJ33" s="39"/>
      <c r="AK33" s="39"/>
      <c r="AL33" s="39"/>
      <c r="AM33" s="39"/>
      <c r="AN33" s="39"/>
      <c r="AO33"/>
      <c r="AP33"/>
      <c r="AQ33"/>
      <c r="AR33"/>
    </row>
    <row r="34" spans="1:44" s="22" customFormat="1" ht="15.75" customHeight="1">
      <c r="A34"/>
      <c r="B34" s="70"/>
      <c r="C34" s="27"/>
      <c r="D34" s="27"/>
      <c r="E34" s="27"/>
      <c r="F34" s="27"/>
      <c r="G34" s="27"/>
      <c r="H34" s="27"/>
      <c r="I34" s="27"/>
      <c r="J34" s="27"/>
      <c r="K34" s="27"/>
      <c r="L34" s="27"/>
      <c r="M34" s="39"/>
      <c r="N34" s="39"/>
      <c r="O34" s="39"/>
      <c r="P34" s="27"/>
      <c r="Q34" s="27"/>
      <c r="R34" s="27"/>
      <c r="S34" s="27"/>
      <c r="T34" s="27"/>
      <c r="U34" s="27"/>
      <c r="V34" s="27"/>
      <c r="W34" s="27"/>
      <c r="X34" s="27"/>
      <c r="Y34" s="27"/>
      <c r="Z34" s="27"/>
      <c r="AA34" s="27"/>
      <c r="AB34" s="27"/>
      <c r="AC34" s="27"/>
      <c r="AD34"/>
      <c r="AE34"/>
      <c r="AG34" s="206">
        <v>0.38541666666666702</v>
      </c>
      <c r="AO34"/>
      <c r="AP34"/>
      <c r="AQ34"/>
      <c r="AR34"/>
    </row>
    <row r="35" spans="1:44" s="22" customFormat="1" ht="15.75" customHeight="1">
      <c r="A35"/>
      <c r="B35" s="70"/>
      <c r="C35" s="27"/>
      <c r="D35" s="27"/>
      <c r="E35" s="27"/>
      <c r="F35" s="27"/>
      <c r="G35" s="27"/>
      <c r="H35" s="27"/>
      <c r="I35" s="27"/>
      <c r="J35" s="27"/>
      <c r="K35" s="27"/>
      <c r="L35" s="27"/>
      <c r="M35" s="39"/>
      <c r="N35" s="39"/>
      <c r="O35" s="39"/>
      <c r="P35" s="27"/>
      <c r="Q35" s="27"/>
      <c r="R35" s="27"/>
      <c r="S35" s="27"/>
      <c r="T35" s="27"/>
      <c r="U35" s="27"/>
      <c r="V35" s="27"/>
      <c r="W35" s="27"/>
      <c r="X35" s="27"/>
      <c r="Y35" s="27"/>
      <c r="Z35" s="27"/>
      <c r="AA35" s="27"/>
      <c r="AB35" s="27"/>
      <c r="AC35" s="27"/>
      <c r="AD35"/>
      <c r="AE35"/>
      <c r="AG35" s="206">
        <v>0.38888888888889001</v>
      </c>
      <c r="AO35"/>
      <c r="AP35"/>
      <c r="AQ35"/>
      <c r="AR35"/>
    </row>
    <row r="36" spans="1:44" s="22" customFormat="1" ht="15.75" customHeight="1">
      <c r="A36"/>
      <c r="B36" s="70"/>
      <c r="C36" s="27"/>
      <c r="D36" s="27"/>
      <c r="E36" s="27"/>
      <c r="F36" s="27"/>
      <c r="G36" s="27"/>
      <c r="H36" s="27"/>
      <c r="I36" s="27"/>
      <c r="J36" s="27"/>
      <c r="K36" s="27"/>
      <c r="L36" s="27"/>
      <c r="M36" s="39"/>
      <c r="N36" s="39"/>
      <c r="O36" s="39"/>
      <c r="P36" s="27"/>
      <c r="Q36" s="27"/>
      <c r="R36" s="27"/>
      <c r="S36" s="27"/>
      <c r="T36" s="27"/>
      <c r="U36" s="27"/>
      <c r="V36" s="27"/>
      <c r="W36" s="27"/>
      <c r="X36" s="27"/>
      <c r="Y36" s="27"/>
      <c r="Z36" s="27"/>
      <c r="AA36" s="27"/>
      <c r="AB36" s="27"/>
      <c r="AC36" s="27"/>
      <c r="AD36"/>
      <c r="AE36"/>
      <c r="AG36" s="206">
        <v>0.39236111111111199</v>
      </c>
      <c r="AO36"/>
      <c r="AP36"/>
      <c r="AQ36"/>
      <c r="AR36"/>
    </row>
    <row r="37" spans="1:44" s="22" customFormat="1" ht="15.75" customHeight="1">
      <c r="A3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c r="AR37"/>
    </row>
    <row r="38" spans="1:44" s="22" customFormat="1" ht="15.75" customHeight="1">
      <c r="A38"/>
      <c r="B38" s="70"/>
      <c r="C38" s="27"/>
      <c r="D38" s="27"/>
      <c r="E38" s="27"/>
      <c r="F38" s="27"/>
      <c r="G38" s="27"/>
      <c r="H38" s="27"/>
      <c r="I38" s="27"/>
      <c r="J38" s="27"/>
      <c r="K38" s="27"/>
      <c r="L38" s="27"/>
      <c r="M38" s="39"/>
      <c r="N38" s="39"/>
      <c r="O38" s="39"/>
      <c r="P38" s="27"/>
      <c r="Q38"/>
      <c r="R38"/>
      <c r="S38"/>
      <c r="T38"/>
      <c r="U38"/>
      <c r="V38"/>
      <c r="W38"/>
      <c r="X38"/>
      <c r="Y38"/>
      <c r="Z38"/>
      <c r="AA38"/>
      <c r="AB38"/>
      <c r="AC38"/>
      <c r="AD38"/>
      <c r="AE38"/>
      <c r="AG38" s="206">
        <v>0.39930555555555602</v>
      </c>
      <c r="AO38"/>
      <c r="AP38"/>
      <c r="AQ38"/>
      <c r="AR38"/>
    </row>
    <row r="39" spans="1:44"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c r="AR39"/>
    </row>
    <row r="40" spans="1:44"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c r="AR40"/>
    </row>
    <row r="41" spans="1:44"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0.40972222222222299</v>
      </c>
      <c r="AO41"/>
      <c r="AP41"/>
      <c r="AQ41"/>
      <c r="AR41"/>
    </row>
    <row r="42" spans="1:44"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0.41319444444444497</v>
      </c>
      <c r="AO42"/>
      <c r="AP42"/>
      <c r="AQ42"/>
      <c r="AR42"/>
    </row>
    <row r="43" spans="1:44"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0.41666666666666802</v>
      </c>
      <c r="AO43"/>
      <c r="AP43"/>
      <c r="AQ43"/>
      <c r="AR43"/>
    </row>
    <row r="44" spans="1:44" s="22" customFormat="1" ht="15.75" customHeight="1">
      <c r="A44"/>
      <c r="B44" s="70"/>
      <c r="C44" s="27"/>
      <c r="D44" s="27"/>
      <c r="E44" s="27"/>
      <c r="F44" s="27"/>
      <c r="G44" s="27"/>
      <c r="H44" s="27"/>
      <c r="I44" s="27"/>
      <c r="J44" s="27"/>
      <c r="K44" s="27"/>
      <c r="L44" s="27"/>
      <c r="M44" s="39"/>
      <c r="N44" s="39"/>
      <c r="O44" s="39"/>
      <c r="P44" s="27"/>
      <c r="Q44"/>
      <c r="R44"/>
      <c r="S44"/>
      <c r="T44"/>
      <c r="U44"/>
      <c r="V44"/>
      <c r="W44"/>
      <c r="X44"/>
      <c r="Y44"/>
      <c r="Z44"/>
      <c r="AA44"/>
      <c r="AB44"/>
      <c r="AC44"/>
      <c r="AD44"/>
      <c r="AE44"/>
      <c r="AG44" s="206">
        <v>0.42013888888889001</v>
      </c>
      <c r="AO44"/>
      <c r="AP44"/>
      <c r="AQ44"/>
      <c r="AR44"/>
    </row>
    <row r="45" spans="1:44" s="22" customFormat="1" ht="15.75" customHeight="1">
      <c r="A45"/>
      <c r="B45" s="4"/>
      <c r="C45"/>
      <c r="D45"/>
      <c r="E45"/>
      <c r="F45"/>
      <c r="G45"/>
      <c r="H45"/>
      <c r="I45"/>
      <c r="J45"/>
      <c r="K45"/>
      <c r="L45"/>
      <c r="M45"/>
      <c r="N45"/>
      <c r="O45"/>
      <c r="P45"/>
      <c r="Q45"/>
      <c r="R45"/>
      <c r="S45"/>
      <c r="T45"/>
      <c r="U45"/>
      <c r="V45"/>
      <c r="W45"/>
      <c r="X45"/>
      <c r="Y45"/>
      <c r="Z45"/>
      <c r="AA45"/>
      <c r="AB45"/>
      <c r="AC45"/>
      <c r="AD45"/>
      <c r="AE45"/>
      <c r="AG45" s="206">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6.149999999999999">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6.149999999999999">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6.149999999999999">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c r="A144"/>
      <c r="B14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c r="AG146" s="206">
        <v>0.77430555555556102</v>
      </c>
    </row>
    <row r="147" spans="1:33">
      <c r="AG147" s="206">
        <v>0.77777777777778301</v>
      </c>
    </row>
    <row r="148" spans="1:33">
      <c r="AG148" s="206">
        <v>0.781250000000005</v>
      </c>
    </row>
    <row r="149" spans="1:33">
      <c r="AG149" s="206">
        <v>0.78472222222222798</v>
      </c>
    </row>
    <row r="150" spans="1:33">
      <c r="AG150" s="206">
        <v>0.79166666666666663</v>
      </c>
    </row>
  </sheetData>
  <mergeCells count="95">
    <mergeCell ref="B31:AC31"/>
    <mergeCell ref="B32:AC32"/>
    <mergeCell ref="AP19:BB22"/>
    <mergeCell ref="V10:X11"/>
    <mergeCell ref="Y10:AC11"/>
    <mergeCell ref="E11:I11"/>
    <mergeCell ref="M11:P11"/>
    <mergeCell ref="R11:U11"/>
    <mergeCell ref="AM16:AN16"/>
    <mergeCell ref="AH16:AH17"/>
    <mergeCell ref="B10:C11"/>
    <mergeCell ref="E10:I10"/>
    <mergeCell ref="J10:K11"/>
    <mergeCell ref="M10:P10"/>
    <mergeCell ref="R10:U10"/>
    <mergeCell ref="AM18:AN18"/>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AK18:AL18"/>
    <mergeCell ref="C20:O20"/>
    <mergeCell ref="C19:O19"/>
    <mergeCell ref="AI18:AJ18"/>
    <mergeCell ref="B16:O17"/>
    <mergeCell ref="P16:R17"/>
    <mergeCell ref="S16:U17"/>
    <mergeCell ref="V16:X17"/>
    <mergeCell ref="Y16:AC17"/>
    <mergeCell ref="Y18:AC18"/>
    <mergeCell ref="Y19:AC19"/>
    <mergeCell ref="AK16:AL16"/>
    <mergeCell ref="AI16:AJ16"/>
    <mergeCell ref="P19:R19"/>
    <mergeCell ref="S19:U19"/>
    <mergeCell ref="V19:X19"/>
    <mergeCell ref="Y22:AC22"/>
    <mergeCell ref="P20:R20"/>
    <mergeCell ref="S20:U20"/>
    <mergeCell ref="V20:X20"/>
    <mergeCell ref="Y20:AC20"/>
    <mergeCell ref="Y21:AC21"/>
    <mergeCell ref="P21:R21"/>
    <mergeCell ref="S21:U21"/>
    <mergeCell ref="V21:X21"/>
    <mergeCell ref="C21:O21"/>
    <mergeCell ref="P22:R22"/>
    <mergeCell ref="S22:U22"/>
    <mergeCell ref="V22:X22"/>
    <mergeCell ref="C22:O22"/>
    <mergeCell ref="Y29:AC29"/>
    <mergeCell ref="C23:O23"/>
    <mergeCell ref="P23:R23"/>
    <mergeCell ref="S23:U23"/>
    <mergeCell ref="V23:X23"/>
    <mergeCell ref="Y23:AC23"/>
    <mergeCell ref="C24:O24"/>
    <mergeCell ref="P24:R24"/>
    <mergeCell ref="S24:U24"/>
    <mergeCell ref="V24:X24"/>
    <mergeCell ref="C29:O29"/>
    <mergeCell ref="P29:R29"/>
    <mergeCell ref="S29:U29"/>
    <mergeCell ref="V29:X29"/>
    <mergeCell ref="C27:O27"/>
    <mergeCell ref="Y24:AC24"/>
    <mergeCell ref="C25:O25"/>
    <mergeCell ref="P25:R25"/>
    <mergeCell ref="S25:U25"/>
    <mergeCell ref="V25:X25"/>
    <mergeCell ref="C28:O28"/>
    <mergeCell ref="P28:R28"/>
    <mergeCell ref="S28:U28"/>
    <mergeCell ref="V28:X28"/>
    <mergeCell ref="C26:O26"/>
    <mergeCell ref="P26:R26"/>
    <mergeCell ref="S26:U26"/>
    <mergeCell ref="V26:X26"/>
    <mergeCell ref="Y28:AC28"/>
    <mergeCell ref="Y25:AC25"/>
    <mergeCell ref="P27:R27"/>
    <mergeCell ref="S27:U27"/>
    <mergeCell ref="V27:X27"/>
    <mergeCell ref="Y27:AC27"/>
    <mergeCell ref="Y26:AC26"/>
  </mergeCells>
  <phoneticPr fontId="28"/>
  <dataValidations count="4">
    <dataValidation type="list" allowBlank="1" showInputMessage="1" showErrorMessage="1" sqref="S29 V29 P29" xr:uid="{00000000-0002-0000-0600-000000000000}">
      <formula1>$AH$19:$AH$21</formula1>
    </dataValidation>
    <dataValidation type="list" allowBlank="1" showInputMessage="1" showErrorMessage="1" sqref="V22:V28 S22:S28 P22:P28" xr:uid="{00000000-0002-0000-0600-000001000000}">
      <formula1>$AH$19:$AH$27</formula1>
    </dataValidation>
    <dataValidation type="list" allowBlank="1" showInputMessage="1" showErrorMessage="1" sqref="P19:X20 P21 S21 V21" xr:uid="{00000000-0002-0000-0600-000002000000}">
      <formula1>$AH$19:$AH$22</formula1>
    </dataValidation>
    <dataValidation type="list" allowBlank="1" showInputMessage="1" showErrorMessage="1" sqref="M10:P11 R10:U11" xr:uid="{00000000-0002-0000-0600-000003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C150"/>
  <sheetViews>
    <sheetView topLeftCell="A16"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131</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34" t="s">
        <v>206</v>
      </c>
      <c r="E7" s="434"/>
      <c r="F7" s="434"/>
      <c r="G7" s="434"/>
      <c r="H7" s="434"/>
      <c r="I7" s="434"/>
      <c r="J7" s="434"/>
      <c r="K7" s="434"/>
      <c r="L7" s="434"/>
      <c r="M7" s="434"/>
      <c r="N7" s="434"/>
      <c r="O7" s="434"/>
      <c r="P7" s="434"/>
      <c r="Q7" s="434"/>
      <c r="R7" s="434"/>
      <c r="S7" s="434"/>
      <c r="T7" s="434"/>
      <c r="U7" s="434"/>
      <c r="V7" s="434"/>
      <c r="W7" s="434"/>
      <c r="X7" s="434"/>
      <c r="Y7" s="434"/>
      <c r="Z7" s="434"/>
      <c r="AA7" s="434"/>
      <c r="AB7" s="434"/>
      <c r="AC7" s="43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5"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5"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5" s="27" customFormat="1" ht="41.25" customHeight="1">
      <c r="B19" s="55" t="s">
        <v>150</v>
      </c>
      <c r="C19" s="274" t="s">
        <v>207</v>
      </c>
      <c r="D19" s="275"/>
      <c r="E19" s="275"/>
      <c r="F19" s="275"/>
      <c r="G19" s="275"/>
      <c r="H19" s="275"/>
      <c r="I19" s="275"/>
      <c r="J19" s="275"/>
      <c r="K19" s="275"/>
      <c r="L19" s="275"/>
      <c r="M19" s="275"/>
      <c r="N19" s="275"/>
      <c r="O19" s="275"/>
      <c r="P19" s="427"/>
      <c r="Q19" s="428"/>
      <c r="R19" s="428"/>
      <c r="S19" s="428"/>
      <c r="T19" s="428"/>
      <c r="U19" s="428"/>
      <c r="V19" s="428"/>
      <c r="W19" s="428"/>
      <c r="X19" s="433"/>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c r="AQ19" s="148"/>
      <c r="AR19" s="148"/>
      <c r="AS19" s="148"/>
      <c r="AT19" s="148"/>
      <c r="AU19" s="148"/>
      <c r="AV19" s="148"/>
      <c r="AW19" s="148"/>
      <c r="AX19" s="148"/>
      <c r="AY19" s="148"/>
      <c r="AZ19" s="148"/>
      <c r="BA19" s="148"/>
      <c r="BB19" s="148"/>
      <c r="BC19" s="148"/>
    </row>
    <row r="20" spans="1:55" s="27" customFormat="1" ht="41.25" customHeight="1">
      <c r="B20" s="55" t="s">
        <v>159</v>
      </c>
      <c r="C20" s="274" t="s">
        <v>208</v>
      </c>
      <c r="D20" s="275"/>
      <c r="E20" s="275"/>
      <c r="F20" s="275"/>
      <c r="G20" s="275"/>
      <c r="H20" s="275"/>
      <c r="I20" s="275"/>
      <c r="J20" s="275"/>
      <c r="K20" s="275"/>
      <c r="L20" s="275"/>
      <c r="M20" s="275"/>
      <c r="N20" s="275"/>
      <c r="O20" s="275"/>
      <c r="P20" s="432"/>
      <c r="Q20" s="425"/>
      <c r="R20" s="425"/>
      <c r="S20" s="425"/>
      <c r="T20" s="425"/>
      <c r="U20" s="425"/>
      <c r="V20" s="425"/>
      <c r="W20" s="425"/>
      <c r="X20" s="426"/>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c r="AQ20" s="148"/>
      <c r="AR20" s="148"/>
      <c r="AS20" s="148"/>
      <c r="AT20" s="148"/>
      <c r="AU20" s="148"/>
      <c r="AV20" s="148"/>
      <c r="AW20" s="148"/>
      <c r="AX20" s="148"/>
      <c r="AY20" s="148"/>
      <c r="AZ20" s="148"/>
      <c r="BA20" s="148"/>
      <c r="BB20" s="148"/>
      <c r="BC20" s="148"/>
    </row>
    <row r="21" spans="1:55" s="27" customFormat="1" ht="41.25" customHeight="1">
      <c r="B21" s="55" t="s">
        <v>167</v>
      </c>
      <c r="C21" s="266" t="s">
        <v>209</v>
      </c>
      <c r="D21" s="267"/>
      <c r="E21" s="267"/>
      <c r="F21" s="267"/>
      <c r="G21" s="267"/>
      <c r="H21" s="267"/>
      <c r="I21" s="267"/>
      <c r="J21" s="267"/>
      <c r="K21" s="267"/>
      <c r="L21" s="267"/>
      <c r="M21" s="267"/>
      <c r="N21" s="267"/>
      <c r="O21" s="267"/>
      <c r="P21" s="432"/>
      <c r="Q21" s="425"/>
      <c r="R21" s="425"/>
      <c r="S21" s="425"/>
      <c r="T21" s="425"/>
      <c r="U21" s="425"/>
      <c r="V21" s="425"/>
      <c r="W21" s="425"/>
      <c r="X21" s="426"/>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c r="AQ21" s="148"/>
      <c r="AR21" s="148"/>
      <c r="AS21" s="148"/>
      <c r="AT21" s="148"/>
      <c r="AU21" s="148"/>
      <c r="AV21" s="148"/>
      <c r="AW21" s="148"/>
      <c r="AX21" s="148"/>
      <c r="AY21" s="148"/>
      <c r="AZ21" s="148"/>
      <c r="BA21" s="148"/>
      <c r="BB21" s="148"/>
      <c r="BC21" s="148"/>
    </row>
    <row r="22" spans="1:55" s="27" customFormat="1" ht="41.25" customHeight="1">
      <c r="B22" s="55" t="s">
        <v>187</v>
      </c>
      <c r="C22" s="266" t="s">
        <v>210</v>
      </c>
      <c r="D22" s="267"/>
      <c r="E22" s="267"/>
      <c r="F22" s="267"/>
      <c r="G22" s="267"/>
      <c r="H22" s="267"/>
      <c r="I22" s="267"/>
      <c r="J22" s="267"/>
      <c r="K22" s="267"/>
      <c r="L22" s="267"/>
      <c r="M22" s="267"/>
      <c r="N22" s="267"/>
      <c r="O22" s="267"/>
      <c r="P22" s="432"/>
      <c r="Q22" s="425"/>
      <c r="R22" s="425"/>
      <c r="S22" s="425"/>
      <c r="T22" s="425"/>
      <c r="U22" s="425"/>
      <c r="V22" s="425"/>
      <c r="W22" s="425"/>
      <c r="X22" s="426"/>
      <c r="Y22" s="304"/>
      <c r="Z22" s="304"/>
      <c r="AA22" s="304"/>
      <c r="AB22" s="304"/>
      <c r="AC22" s="305"/>
      <c r="AF22" s="39"/>
      <c r="AG22" s="206">
        <v>0.34375</v>
      </c>
      <c r="AH22" s="66">
        <v>1</v>
      </c>
      <c r="AI22" s="67" t="s">
        <v>175</v>
      </c>
      <c r="AJ22" s="53" t="s">
        <v>39</v>
      </c>
      <c r="AK22" s="67" t="s">
        <v>176</v>
      </c>
      <c r="AL22" s="68" t="s">
        <v>177</v>
      </c>
      <c r="AM22" s="67" t="s">
        <v>178</v>
      </c>
      <c r="AN22" s="147" t="s">
        <v>179</v>
      </c>
      <c r="AP22" s="148"/>
      <c r="AQ22" s="148"/>
      <c r="AR22" s="148"/>
      <c r="AS22" s="148"/>
      <c r="AT22" s="148"/>
      <c r="AU22" s="148"/>
      <c r="AV22" s="148"/>
      <c r="AW22" s="148"/>
      <c r="AX22" s="148"/>
      <c r="AY22" s="148"/>
      <c r="AZ22" s="148"/>
      <c r="BA22" s="148"/>
      <c r="BB22" s="148"/>
      <c r="BC22" s="148"/>
    </row>
    <row r="23" spans="1:55" s="27" customFormat="1" ht="41.25" customHeight="1" thickBot="1">
      <c r="B23" s="149" t="s">
        <v>67</v>
      </c>
      <c r="C23" s="419" t="s">
        <v>211</v>
      </c>
      <c r="D23" s="420"/>
      <c r="E23" s="420"/>
      <c r="F23" s="420"/>
      <c r="G23" s="420"/>
      <c r="H23" s="420"/>
      <c r="I23" s="420"/>
      <c r="J23" s="420"/>
      <c r="K23" s="420"/>
      <c r="L23" s="420"/>
      <c r="M23" s="420"/>
      <c r="N23" s="420"/>
      <c r="O23" s="420"/>
      <c r="P23" s="429"/>
      <c r="Q23" s="430"/>
      <c r="R23" s="430"/>
      <c r="S23" s="430"/>
      <c r="T23" s="430"/>
      <c r="U23" s="430"/>
      <c r="V23" s="430"/>
      <c r="W23" s="430"/>
      <c r="X23" s="431"/>
      <c r="Y23" s="421"/>
      <c r="Z23" s="421"/>
      <c r="AA23" s="421"/>
      <c r="AB23" s="421"/>
      <c r="AC23" s="422"/>
      <c r="AF23" s="39"/>
      <c r="AG23" s="206">
        <v>0.34722222222222199</v>
      </c>
      <c r="AP23" s="148"/>
      <c r="AQ23" s="148"/>
      <c r="AR23" s="148"/>
      <c r="AS23" s="148"/>
      <c r="AT23" s="148"/>
      <c r="AU23" s="148"/>
      <c r="AV23" s="148"/>
      <c r="AW23" s="148"/>
      <c r="AX23" s="148"/>
      <c r="AY23" s="148"/>
      <c r="AZ23" s="148"/>
      <c r="BA23" s="148"/>
      <c r="BB23" s="148"/>
      <c r="BC23" s="148"/>
    </row>
    <row r="24" spans="1:55" s="37" customFormat="1" ht="41.25" customHeight="1">
      <c r="A24" s="155"/>
      <c r="B24" s="55"/>
      <c r="C24" s="266"/>
      <c r="D24" s="267"/>
      <c r="E24" s="267"/>
      <c r="F24" s="267"/>
      <c r="G24" s="267"/>
      <c r="H24" s="267"/>
      <c r="I24" s="267"/>
      <c r="J24" s="267"/>
      <c r="K24" s="267"/>
      <c r="L24" s="267"/>
      <c r="M24" s="267"/>
      <c r="N24" s="267"/>
      <c r="O24" s="267"/>
      <c r="P24" s="423"/>
      <c r="Q24" s="418"/>
      <c r="R24" s="424"/>
      <c r="S24" s="417"/>
      <c r="T24" s="418"/>
      <c r="U24" s="418"/>
      <c r="V24" s="414"/>
      <c r="W24" s="414"/>
      <c r="X24" s="414"/>
      <c r="Y24" s="415"/>
      <c r="Z24" s="415"/>
      <c r="AA24" s="415"/>
      <c r="AB24" s="415"/>
      <c r="AC24" s="416"/>
      <c r="AD24" s="27"/>
      <c r="AE24" s="27"/>
      <c r="AF24" s="39"/>
      <c r="AG24" s="206">
        <v>0.35069444444444497</v>
      </c>
      <c r="AH24" s="39"/>
      <c r="AI24" s="39"/>
      <c r="AJ24" s="39"/>
      <c r="AK24" s="39"/>
      <c r="AL24" s="39"/>
      <c r="AM24" s="39"/>
      <c r="AN24" s="39"/>
      <c r="AO24" s="27"/>
      <c r="AP24" s="35"/>
      <c r="AQ24" s="35"/>
      <c r="AR24" s="35"/>
      <c r="AS24" s="35"/>
      <c r="AT24" s="35"/>
      <c r="AU24" s="35"/>
      <c r="AV24" s="35"/>
      <c r="AW24" s="35"/>
      <c r="AX24" s="35"/>
      <c r="AY24" s="35"/>
      <c r="AZ24" s="35"/>
      <c r="BA24" s="35"/>
      <c r="BB24" s="35"/>
      <c r="BC24" s="27"/>
    </row>
    <row r="25" spans="1:55" s="27" customFormat="1" ht="41.25" customHeight="1">
      <c r="B25" s="55"/>
      <c r="C25" s="266"/>
      <c r="D25" s="267"/>
      <c r="E25" s="267"/>
      <c r="F25" s="267"/>
      <c r="G25" s="267"/>
      <c r="H25" s="267"/>
      <c r="I25" s="267"/>
      <c r="J25" s="267"/>
      <c r="K25" s="267"/>
      <c r="L25" s="267"/>
      <c r="M25" s="267"/>
      <c r="N25" s="267"/>
      <c r="O25" s="267"/>
      <c r="P25" s="375"/>
      <c r="Q25" s="376"/>
      <c r="R25" s="377"/>
      <c r="S25" s="382"/>
      <c r="T25" s="376"/>
      <c r="U25" s="376"/>
      <c r="V25" s="383"/>
      <c r="W25" s="383"/>
      <c r="X25" s="383"/>
      <c r="Y25" s="387"/>
      <c r="Z25" s="387"/>
      <c r="AA25" s="387"/>
      <c r="AB25" s="387"/>
      <c r="AC25" s="388"/>
      <c r="AF25" s="39"/>
      <c r="AG25" s="206">
        <v>0.35416666666666702</v>
      </c>
      <c r="AH25" s="39"/>
      <c r="AI25" s="39"/>
      <c r="AJ25" s="39"/>
      <c r="AK25" s="39"/>
      <c r="AL25" s="39"/>
      <c r="AM25" s="39"/>
      <c r="AN25" s="39"/>
    </row>
    <row r="26" spans="1:55" s="27" customFormat="1" ht="41.25" customHeight="1">
      <c r="B26" s="55"/>
      <c r="C26" s="266"/>
      <c r="D26" s="267"/>
      <c r="E26" s="267"/>
      <c r="F26" s="267"/>
      <c r="G26" s="267"/>
      <c r="H26" s="267"/>
      <c r="I26" s="267"/>
      <c r="J26" s="267"/>
      <c r="K26" s="267"/>
      <c r="L26" s="267"/>
      <c r="M26" s="267"/>
      <c r="N26" s="267"/>
      <c r="O26" s="267"/>
      <c r="P26" s="375"/>
      <c r="Q26" s="376"/>
      <c r="R26" s="377"/>
      <c r="S26" s="382"/>
      <c r="T26" s="376"/>
      <c r="U26" s="376"/>
      <c r="V26" s="383"/>
      <c r="W26" s="383"/>
      <c r="X26" s="383"/>
      <c r="Y26" s="387"/>
      <c r="Z26" s="387"/>
      <c r="AA26" s="387"/>
      <c r="AB26" s="387"/>
      <c r="AC26" s="388"/>
      <c r="AF26" s="39"/>
      <c r="AG26" s="206">
        <v>0.35763888888888901</v>
      </c>
      <c r="AH26" s="39"/>
      <c r="AI26" s="39"/>
      <c r="AJ26" s="39"/>
      <c r="AK26" s="39"/>
      <c r="AL26" s="39"/>
      <c r="AM26" s="39"/>
      <c r="AN26" s="39"/>
    </row>
    <row r="27" spans="1:55" s="27" customFormat="1" ht="41.25" customHeight="1">
      <c r="B27" s="55"/>
      <c r="C27" s="266"/>
      <c r="D27" s="267"/>
      <c r="E27" s="267"/>
      <c r="F27" s="267"/>
      <c r="G27" s="267"/>
      <c r="H27" s="267"/>
      <c r="I27" s="267"/>
      <c r="J27" s="267"/>
      <c r="K27" s="267"/>
      <c r="L27" s="267"/>
      <c r="M27" s="267"/>
      <c r="N27" s="267"/>
      <c r="O27" s="267"/>
      <c r="P27" s="375"/>
      <c r="Q27" s="376"/>
      <c r="R27" s="377"/>
      <c r="S27" s="382"/>
      <c r="T27" s="376"/>
      <c r="U27" s="376"/>
      <c r="V27" s="383"/>
      <c r="W27" s="383"/>
      <c r="X27" s="383"/>
      <c r="Y27" s="387"/>
      <c r="Z27" s="387"/>
      <c r="AA27" s="387"/>
      <c r="AB27" s="387"/>
      <c r="AC27" s="388"/>
      <c r="AF27" s="39"/>
      <c r="AG27" s="206">
        <v>0.36111111111111099</v>
      </c>
      <c r="AH27" s="39"/>
      <c r="AI27" s="39"/>
      <c r="AJ27" s="39"/>
      <c r="AK27" s="39"/>
      <c r="AL27" s="39"/>
      <c r="AM27" s="39"/>
      <c r="AN27" s="39"/>
    </row>
    <row r="28" spans="1:55" s="27" customFormat="1" ht="41.25" customHeight="1">
      <c r="B28" s="55"/>
      <c r="C28" s="266"/>
      <c r="D28" s="267"/>
      <c r="E28" s="267"/>
      <c r="F28" s="267"/>
      <c r="G28" s="267"/>
      <c r="H28" s="267"/>
      <c r="I28" s="267"/>
      <c r="J28" s="267"/>
      <c r="K28" s="267"/>
      <c r="L28" s="267"/>
      <c r="M28" s="267"/>
      <c r="N28" s="267"/>
      <c r="O28" s="267"/>
      <c r="P28" s="378"/>
      <c r="Q28" s="379"/>
      <c r="R28" s="380"/>
      <c r="S28" s="381"/>
      <c r="T28" s="379"/>
      <c r="U28" s="379"/>
      <c r="V28" s="386"/>
      <c r="W28" s="386"/>
      <c r="X28" s="386"/>
      <c r="Y28" s="384"/>
      <c r="Z28" s="384"/>
      <c r="AA28" s="384"/>
      <c r="AB28" s="384"/>
      <c r="AC28" s="385"/>
      <c r="AF28" s="39"/>
      <c r="AG28" s="206">
        <v>0.36458333333333398</v>
      </c>
      <c r="AH28" s="39"/>
      <c r="AI28" s="39"/>
      <c r="AJ28" s="39"/>
      <c r="AK28" s="39"/>
      <c r="AL28" s="39"/>
      <c r="AM28" s="39"/>
      <c r="AN28" s="39"/>
    </row>
    <row r="29" spans="1:55"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5"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5"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5"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4" s="39" customFormat="1" ht="15.75" customHeight="1">
      <c r="A33" s="27"/>
      <c r="B33" s="47"/>
      <c r="C33" s="411"/>
      <c r="D33" s="411"/>
      <c r="E33" s="411"/>
      <c r="F33" s="411"/>
      <c r="G33" s="411"/>
      <c r="H33" s="411"/>
      <c r="I33" s="411"/>
      <c r="J33" s="411"/>
      <c r="K33" s="411"/>
      <c r="L33" s="411"/>
      <c r="M33" s="411"/>
      <c r="N33" s="411"/>
      <c r="O33" s="411"/>
      <c r="P33" s="413"/>
      <c r="Q33" s="413"/>
      <c r="R33" s="413"/>
      <c r="S33" s="413"/>
      <c r="T33" s="413"/>
      <c r="U33" s="413"/>
      <c r="V33" s="413"/>
      <c r="W33" s="413"/>
      <c r="X33" s="413"/>
      <c r="Y33" s="412"/>
      <c r="Z33" s="412"/>
      <c r="AA33" s="412"/>
      <c r="AB33" s="412"/>
      <c r="AC33" s="412"/>
      <c r="AD33" s="27"/>
      <c r="AE33" s="27"/>
      <c r="AG33" s="206">
        <v>0.38194444444444497</v>
      </c>
      <c r="AO33" s="27"/>
      <c r="AP33" s="27"/>
      <c r="AQ33" s="27"/>
      <c r="AR33" s="27"/>
    </row>
    <row r="34" spans="1:44" s="22" customFormat="1" ht="15.75" customHeight="1">
      <c r="A34"/>
      <c r="B34" s="70"/>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206">
        <v>0.38541666666666702</v>
      </c>
      <c r="AO34"/>
      <c r="AP34"/>
      <c r="AQ34"/>
      <c r="AR34"/>
    </row>
    <row r="35" spans="1:44" s="22" customFormat="1" ht="15.75" customHeight="1">
      <c r="A35"/>
      <c r="B35" s="70"/>
      <c r="C35" s="27"/>
      <c r="D35" s="27"/>
      <c r="E35" s="27"/>
      <c r="F35" s="27"/>
      <c r="G35" s="27"/>
      <c r="H35" s="27"/>
      <c r="I35" s="27"/>
      <c r="J35" s="27"/>
      <c r="K35" s="27"/>
      <c r="L35" s="27"/>
      <c r="M35" s="39"/>
      <c r="N35" s="39"/>
      <c r="O35" s="39"/>
      <c r="P35" s="27"/>
      <c r="Q35" s="27"/>
      <c r="R35" s="27"/>
      <c r="S35" s="27"/>
      <c r="T35" s="27"/>
      <c r="U35" s="27"/>
      <c r="V35" s="27"/>
      <c r="W35" s="27"/>
      <c r="X35" s="27"/>
      <c r="Y35" s="27"/>
      <c r="Z35" s="27"/>
      <c r="AA35" s="27"/>
      <c r="AB35" s="27"/>
      <c r="AC35" s="27"/>
      <c r="AD35"/>
      <c r="AE35"/>
      <c r="AG35" s="206">
        <v>0.38888888888889001</v>
      </c>
      <c r="AO35"/>
      <c r="AP35"/>
      <c r="AQ35"/>
      <c r="AR35"/>
    </row>
    <row r="36" spans="1:44" s="22" customFormat="1" ht="15.75" customHeight="1">
      <c r="A36"/>
      <c r="B36" s="70"/>
      <c r="C36" s="27"/>
      <c r="D36" s="27"/>
      <c r="E36" s="27"/>
      <c r="F36" s="27"/>
      <c r="G36" s="27"/>
      <c r="H36" s="27"/>
      <c r="I36" s="27"/>
      <c r="J36" s="27"/>
      <c r="K36" s="27"/>
      <c r="L36" s="27"/>
      <c r="M36" s="39"/>
      <c r="N36" s="39"/>
      <c r="O36" s="39"/>
      <c r="P36" s="27"/>
      <c r="Q36" s="27"/>
      <c r="R36" s="27"/>
      <c r="S36" s="27"/>
      <c r="T36" s="27"/>
      <c r="U36" s="27"/>
      <c r="V36" s="27"/>
      <c r="W36" s="27"/>
      <c r="X36" s="27"/>
      <c r="Y36" s="27"/>
      <c r="Z36" s="27"/>
      <c r="AA36" s="27"/>
      <c r="AB36" s="27"/>
      <c r="AC36" s="27"/>
      <c r="AD36"/>
      <c r="AE36"/>
      <c r="AG36" s="206">
        <v>0.39236111111111199</v>
      </c>
      <c r="AO36"/>
      <c r="AP36"/>
      <c r="AQ36"/>
      <c r="AR36"/>
    </row>
    <row r="37" spans="1:44" s="22" customFormat="1" ht="15.75" customHeight="1">
      <c r="A3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c r="AR37"/>
    </row>
    <row r="38" spans="1:44" s="22" customFormat="1" ht="15.75" customHeight="1">
      <c r="A38"/>
      <c r="B38" s="70"/>
      <c r="C38" s="27"/>
      <c r="D38" s="27"/>
      <c r="E38" s="27"/>
      <c r="F38" s="27"/>
      <c r="G38" s="27"/>
      <c r="H38" s="27"/>
      <c r="I38" s="27"/>
      <c r="J38" s="27"/>
      <c r="K38" s="27"/>
      <c r="L38" s="27"/>
      <c r="M38" s="39"/>
      <c r="N38" s="39"/>
      <c r="O38" s="39"/>
      <c r="P38" s="27"/>
      <c r="Q38" s="27"/>
      <c r="R38" s="27"/>
      <c r="S38" s="27"/>
      <c r="T38" s="27"/>
      <c r="U38" s="27"/>
      <c r="V38" s="27"/>
      <c r="W38" s="27"/>
      <c r="X38" s="27"/>
      <c r="Y38" s="27"/>
      <c r="Z38" s="27"/>
      <c r="AA38" s="27"/>
      <c r="AB38" s="27"/>
      <c r="AC38" s="27"/>
      <c r="AD38"/>
      <c r="AE38"/>
      <c r="AG38" s="206">
        <v>0.39930555555555602</v>
      </c>
      <c r="AO38"/>
      <c r="AP38"/>
      <c r="AQ38"/>
      <c r="AR38"/>
    </row>
    <row r="39" spans="1:44"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c r="AR39"/>
    </row>
    <row r="40" spans="1:44"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c r="AR40"/>
    </row>
    <row r="41" spans="1:44"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0.40972222222222299</v>
      </c>
      <c r="AO41"/>
      <c r="AP41"/>
      <c r="AQ41"/>
      <c r="AR41"/>
    </row>
    <row r="42" spans="1:44"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0.41319444444444497</v>
      </c>
      <c r="AO42"/>
      <c r="AP42"/>
      <c r="AQ42"/>
      <c r="AR42"/>
    </row>
    <row r="43" spans="1:44"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0.41666666666666802</v>
      </c>
      <c r="AO43"/>
      <c r="AP43"/>
      <c r="AQ43"/>
      <c r="AR43"/>
    </row>
    <row r="44" spans="1:44" s="22" customFormat="1" ht="15.75" customHeight="1">
      <c r="A44"/>
      <c r="B44" s="70"/>
      <c r="C44" s="27"/>
      <c r="D44" s="27"/>
      <c r="E44" s="27"/>
      <c r="F44" s="27"/>
      <c r="G44" s="27"/>
      <c r="H44" s="27"/>
      <c r="I44" s="27"/>
      <c r="J44" s="27"/>
      <c r="K44" s="27"/>
      <c r="L44" s="27"/>
      <c r="M44" s="39"/>
      <c r="N44" s="39"/>
      <c r="O44" s="39"/>
      <c r="P44" s="27"/>
      <c r="Q44"/>
      <c r="R44"/>
      <c r="S44"/>
      <c r="T44"/>
      <c r="U44"/>
      <c r="V44"/>
      <c r="W44"/>
      <c r="X44"/>
      <c r="Y44"/>
      <c r="Z44"/>
      <c r="AA44"/>
      <c r="AB44"/>
      <c r="AC44"/>
      <c r="AD44"/>
      <c r="AE44"/>
      <c r="AG44" s="206">
        <v>0.42013888888889001</v>
      </c>
      <c r="AO44"/>
      <c r="AP44"/>
      <c r="AQ44"/>
      <c r="AR44"/>
    </row>
    <row r="45" spans="1:44" s="22" customFormat="1" ht="15.75" customHeight="1">
      <c r="A45"/>
      <c r="B45" s="70"/>
      <c r="C45" s="27"/>
      <c r="D45" s="27"/>
      <c r="E45" s="27"/>
      <c r="F45" s="27"/>
      <c r="G45" s="27"/>
      <c r="H45" s="27"/>
      <c r="I45" s="27"/>
      <c r="J45" s="27"/>
      <c r="K45" s="27"/>
      <c r="L45" s="27"/>
      <c r="M45" s="39"/>
      <c r="N45" s="39"/>
      <c r="O45" s="39"/>
      <c r="P45" s="27"/>
      <c r="Q45"/>
      <c r="R45"/>
      <c r="S45"/>
      <c r="T45"/>
      <c r="U45"/>
      <c r="V45"/>
      <c r="W45"/>
      <c r="X45"/>
      <c r="Y45"/>
      <c r="Z45"/>
      <c r="AA45"/>
      <c r="AB45"/>
      <c r="AC45"/>
      <c r="AD45"/>
      <c r="AE45"/>
      <c r="AG45" s="206">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c r="AR74"/>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c r="AR75"/>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c r="AR76"/>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ht="16.149999999999999">
      <c r="A144"/>
      <c r="B144" s="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c r="AG149" s="206">
        <v>0.78472222222222798</v>
      </c>
    </row>
    <row r="150" spans="1:33">
      <c r="AG150" s="206">
        <v>0.79166666666666663</v>
      </c>
    </row>
  </sheetData>
  <mergeCells count="99">
    <mergeCell ref="B3:AC3"/>
    <mergeCell ref="B6:C6"/>
    <mergeCell ref="D6:AC6"/>
    <mergeCell ref="B7:C7"/>
    <mergeCell ref="D7:AC7"/>
    <mergeCell ref="AM16:AN16"/>
    <mergeCell ref="AH16:AH17"/>
    <mergeCell ref="Y16:AC17"/>
    <mergeCell ref="P16:R17"/>
    <mergeCell ref="S16:U17"/>
    <mergeCell ref="V16:X17"/>
    <mergeCell ref="AI16:AJ16"/>
    <mergeCell ref="AK16:AL16"/>
    <mergeCell ref="P18:R18"/>
    <mergeCell ref="Y18:AC18"/>
    <mergeCell ref="AI18:AJ18"/>
    <mergeCell ref="M10:P10"/>
    <mergeCell ref="R10:U10"/>
    <mergeCell ref="S18:U18"/>
    <mergeCell ref="V18:X18"/>
    <mergeCell ref="M11:P11"/>
    <mergeCell ref="R11:U11"/>
    <mergeCell ref="V10:X11"/>
    <mergeCell ref="Y10:AC11"/>
    <mergeCell ref="E13:U13"/>
    <mergeCell ref="Y13:AC14"/>
    <mergeCell ref="E10:I10"/>
    <mergeCell ref="B16:O17"/>
    <mergeCell ref="E14:U14"/>
    <mergeCell ref="V13:X14"/>
    <mergeCell ref="E11:I11"/>
    <mergeCell ref="J10:K11"/>
    <mergeCell ref="B13:C14"/>
    <mergeCell ref="B10:C11"/>
    <mergeCell ref="Y19:AC19"/>
    <mergeCell ref="Y20:AC20"/>
    <mergeCell ref="C21:O21"/>
    <mergeCell ref="C22:O22"/>
    <mergeCell ref="P20:R20"/>
    <mergeCell ref="P22:R22"/>
    <mergeCell ref="V20:X20"/>
    <mergeCell ref="P21:R21"/>
    <mergeCell ref="S21:U21"/>
    <mergeCell ref="V21:X21"/>
    <mergeCell ref="Y21:AC21"/>
    <mergeCell ref="S20:U20"/>
    <mergeCell ref="S19:U19"/>
    <mergeCell ref="V19:X19"/>
    <mergeCell ref="AK18:AL18"/>
    <mergeCell ref="AM18:AN18"/>
    <mergeCell ref="C23:O23"/>
    <mergeCell ref="Y23:AC23"/>
    <mergeCell ref="C24:O24"/>
    <mergeCell ref="P24:R24"/>
    <mergeCell ref="S22:U22"/>
    <mergeCell ref="V22:X22"/>
    <mergeCell ref="P19:R19"/>
    <mergeCell ref="P23:R23"/>
    <mergeCell ref="S23:U23"/>
    <mergeCell ref="V23:X23"/>
    <mergeCell ref="B18:O18"/>
    <mergeCell ref="C19:O19"/>
    <mergeCell ref="C20:O20"/>
    <mergeCell ref="Y22:AC22"/>
    <mergeCell ref="B31:AC31"/>
    <mergeCell ref="B32:AC32"/>
    <mergeCell ref="V24:X24"/>
    <mergeCell ref="Y24:AC24"/>
    <mergeCell ref="C25:O25"/>
    <mergeCell ref="P25:R25"/>
    <mergeCell ref="S25:U25"/>
    <mergeCell ref="S24:U24"/>
    <mergeCell ref="V25:X25"/>
    <mergeCell ref="Y25:AC25"/>
    <mergeCell ref="Y27:AC27"/>
    <mergeCell ref="P26:R26"/>
    <mergeCell ref="S26:U26"/>
    <mergeCell ref="C28:O28"/>
    <mergeCell ref="P28:R28"/>
    <mergeCell ref="S28:U28"/>
    <mergeCell ref="C33:O33"/>
    <mergeCell ref="Y33:AC33"/>
    <mergeCell ref="P33:R33"/>
    <mergeCell ref="S33:U33"/>
    <mergeCell ref="V33:X33"/>
    <mergeCell ref="V28:X28"/>
    <mergeCell ref="Y28:AC28"/>
    <mergeCell ref="Y26:AC26"/>
    <mergeCell ref="C26:O26"/>
    <mergeCell ref="C27:O27"/>
    <mergeCell ref="P27:R27"/>
    <mergeCell ref="S27:U27"/>
    <mergeCell ref="V26:X26"/>
    <mergeCell ref="V27:X27"/>
    <mergeCell ref="P29:R29"/>
    <mergeCell ref="S29:U29"/>
    <mergeCell ref="V29:X29"/>
    <mergeCell ref="Y29:AC29"/>
    <mergeCell ref="C29:O29"/>
  </mergeCells>
  <phoneticPr fontId="28"/>
  <dataValidations count="3">
    <dataValidation type="list" allowBlank="1" showInputMessage="1" showErrorMessage="1" sqref="S33 V33 P29 V29 S29 P33" xr:uid="{00000000-0002-0000-0700-000000000000}">
      <formula1>$AH$19:$AH$21</formula1>
    </dataValidation>
    <dataValidation type="list" allowBlank="1" showInputMessage="1" showErrorMessage="1" sqref="S24:S28 P19:X23 P24:P28 V24:V28" xr:uid="{00000000-0002-0000-0700-000001000000}">
      <formula1>$AH$19:$AH$22</formula1>
    </dataValidation>
    <dataValidation type="list" allowBlank="1" showInputMessage="1" showErrorMessage="1" sqref="R10:U11 M10:P11" xr:uid="{00000000-0002-0000-07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BC150"/>
  <sheetViews>
    <sheetView topLeftCell="A13" zoomScaleNormal="100" workbookViewId="0">
      <selection activeCell="D7" sqref="D7:AC7"/>
    </sheetView>
  </sheetViews>
  <sheetFormatPr defaultColWidth="9" defaultRowHeight="13.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c r="A1" s="1"/>
      <c r="B1" s="2" t="s">
        <v>129</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c r="B2" s="34"/>
    </row>
    <row r="3" spans="1:41" s="27" customFormat="1" ht="51" customHeight="1">
      <c r="B3" s="254" t="s">
        <v>130</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35"/>
      <c r="AE3" s="35"/>
    </row>
    <row r="4" spans="1:41" s="27" customFormat="1" ht="7.5"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row>
    <row r="5" spans="1:41" s="27" customFormat="1" ht="7.5" customHeight="1">
      <c r="A5" s="36"/>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8"/>
      <c r="AF5" s="39"/>
      <c r="AG5" s="39"/>
      <c r="AH5" s="39"/>
      <c r="AI5" s="39"/>
      <c r="AJ5" s="39"/>
      <c r="AK5" s="39"/>
      <c r="AL5" s="39"/>
      <c r="AM5" s="39"/>
      <c r="AN5" s="39"/>
    </row>
    <row r="6" spans="1:41" s="27" customFormat="1" ht="18.75" customHeight="1">
      <c r="A6" s="36"/>
      <c r="B6" s="332" t="s">
        <v>94</v>
      </c>
      <c r="C6" s="332"/>
      <c r="D6" s="546" t="s">
        <v>131</v>
      </c>
      <c r="E6" s="546"/>
      <c r="F6" s="546"/>
      <c r="G6" s="546"/>
      <c r="H6" s="546"/>
      <c r="I6" s="546"/>
      <c r="J6" s="546"/>
      <c r="K6" s="546"/>
      <c r="L6" s="546"/>
      <c r="M6" s="546"/>
      <c r="N6" s="546"/>
      <c r="O6" s="546"/>
      <c r="P6" s="546"/>
      <c r="Q6" s="546"/>
      <c r="R6" s="546"/>
      <c r="S6" s="546"/>
      <c r="T6" s="546"/>
      <c r="U6" s="546"/>
      <c r="V6" s="546"/>
      <c r="W6" s="546"/>
      <c r="X6" s="546"/>
      <c r="Y6" s="546"/>
      <c r="Z6" s="546"/>
      <c r="AA6" s="546"/>
      <c r="AB6" s="546"/>
      <c r="AC6" s="547"/>
      <c r="AF6" s="39"/>
      <c r="AG6" s="39"/>
      <c r="AH6" s="39"/>
      <c r="AI6" s="39"/>
      <c r="AJ6" s="39"/>
      <c r="AO6" s="27" t="s">
        <v>96</v>
      </c>
    </row>
    <row r="7" spans="1:41" s="27" customFormat="1" ht="32.1" customHeight="1">
      <c r="A7" s="36"/>
      <c r="B7" s="333" t="s">
        <v>132</v>
      </c>
      <c r="C7" s="333"/>
      <c r="D7" s="434" t="s">
        <v>212</v>
      </c>
      <c r="E7" s="434"/>
      <c r="F7" s="434"/>
      <c r="G7" s="434"/>
      <c r="H7" s="434"/>
      <c r="I7" s="434"/>
      <c r="J7" s="434"/>
      <c r="K7" s="434"/>
      <c r="L7" s="434"/>
      <c r="M7" s="434"/>
      <c r="N7" s="434"/>
      <c r="O7" s="434"/>
      <c r="P7" s="434"/>
      <c r="Q7" s="434"/>
      <c r="R7" s="434"/>
      <c r="S7" s="434"/>
      <c r="T7" s="434"/>
      <c r="U7" s="434"/>
      <c r="V7" s="434"/>
      <c r="W7" s="434"/>
      <c r="X7" s="434"/>
      <c r="Y7" s="434"/>
      <c r="Z7" s="434"/>
      <c r="AA7" s="434"/>
      <c r="AB7" s="434"/>
      <c r="AC7" s="435"/>
      <c r="AI7" s="39"/>
      <c r="AJ7" s="39"/>
      <c r="AK7" s="39"/>
      <c r="AL7" s="39"/>
      <c r="AM7" s="39"/>
      <c r="AN7" s="39"/>
    </row>
    <row r="8" spans="1:41" s="27" customFormat="1" ht="7.5" customHeight="1">
      <c r="A8" s="36"/>
      <c r="B8" s="40"/>
      <c r="C8" s="41"/>
      <c r="D8" s="41"/>
      <c r="E8" s="41"/>
      <c r="F8" s="41"/>
      <c r="G8" s="41"/>
      <c r="H8" s="41"/>
      <c r="I8" s="40"/>
      <c r="J8" s="41"/>
      <c r="K8" s="41"/>
      <c r="L8" s="41"/>
      <c r="M8" s="41"/>
      <c r="N8" s="41"/>
      <c r="O8" s="41"/>
      <c r="P8" s="41"/>
      <c r="Q8" s="41"/>
      <c r="R8" s="41"/>
      <c r="S8" s="41"/>
      <c r="T8" s="41"/>
      <c r="U8" s="41"/>
      <c r="V8" s="41"/>
      <c r="W8" s="41"/>
      <c r="X8" s="41"/>
      <c r="Y8" s="41"/>
      <c r="Z8" s="41"/>
      <c r="AA8" s="41"/>
      <c r="AB8" s="41"/>
      <c r="AC8" s="42"/>
    </row>
    <row r="9" spans="1:41" s="27" customFormat="1" ht="7.5" customHeight="1" thickBot="1"/>
    <row r="10" spans="1:41" s="27" customFormat="1" ht="18.75" customHeight="1">
      <c r="B10" s="245" t="s">
        <v>134</v>
      </c>
      <c r="C10" s="245"/>
      <c r="D10" s="43">
        <v>1</v>
      </c>
      <c r="E10" s="337"/>
      <c r="F10" s="338"/>
      <c r="G10" s="338"/>
      <c r="H10" s="338"/>
      <c r="I10" s="339"/>
      <c r="J10" s="340" t="s">
        <v>135</v>
      </c>
      <c r="K10" s="245"/>
      <c r="L10" s="44">
        <v>1</v>
      </c>
      <c r="M10" s="326"/>
      <c r="N10" s="327"/>
      <c r="O10" s="327"/>
      <c r="P10" s="328"/>
      <c r="Q10" s="45" t="s">
        <v>98</v>
      </c>
      <c r="R10" s="326"/>
      <c r="S10" s="327"/>
      <c r="T10" s="327"/>
      <c r="U10" s="328"/>
      <c r="V10" s="340" t="s">
        <v>99</v>
      </c>
      <c r="W10" s="245"/>
      <c r="X10" s="245"/>
      <c r="Y10" s="345" t="str">
        <f>IF(ISBLANK(シート1!N7),"",シート1!N7)</f>
        <v/>
      </c>
      <c r="Z10" s="346"/>
      <c r="AA10" s="346"/>
      <c r="AB10" s="346"/>
      <c r="AC10" s="347"/>
    </row>
    <row r="11" spans="1:41" s="27" customFormat="1" ht="18.75" customHeight="1" thickBot="1">
      <c r="B11" s="245"/>
      <c r="C11" s="245"/>
      <c r="D11" s="43">
        <v>2</v>
      </c>
      <c r="E11" s="329"/>
      <c r="F11" s="330"/>
      <c r="G11" s="330"/>
      <c r="H11" s="330"/>
      <c r="I11" s="331"/>
      <c r="J11" s="340"/>
      <c r="K11" s="245"/>
      <c r="L11" s="44">
        <v>2</v>
      </c>
      <c r="M11" s="334"/>
      <c r="N11" s="335"/>
      <c r="O11" s="335"/>
      <c r="P11" s="336"/>
      <c r="Q11" s="45" t="s">
        <v>98</v>
      </c>
      <c r="R11" s="334"/>
      <c r="S11" s="335"/>
      <c r="T11" s="335"/>
      <c r="U11" s="336"/>
      <c r="V11" s="340"/>
      <c r="W11" s="245"/>
      <c r="X11" s="245"/>
      <c r="Y11" s="348"/>
      <c r="Z11" s="349"/>
      <c r="AA11" s="349"/>
      <c r="AB11" s="349"/>
      <c r="AC11" s="350"/>
      <c r="AD11" s="46"/>
      <c r="AE11" s="46"/>
      <c r="AF11" s="46"/>
      <c r="AG11" s="46"/>
    </row>
    <row r="12" spans="1:41" s="27" customFormat="1" ht="3.75" customHeight="1" thickBot="1">
      <c r="B12" s="45"/>
      <c r="C12" s="45"/>
      <c r="D12" s="47"/>
      <c r="E12" s="45"/>
      <c r="F12" s="45"/>
      <c r="G12" s="45"/>
      <c r="H12" s="45"/>
      <c r="I12" s="48"/>
      <c r="J12" s="47"/>
      <c r="K12" s="47"/>
      <c r="L12" s="45"/>
      <c r="M12" s="45"/>
      <c r="N12" s="45"/>
      <c r="O12" s="47"/>
      <c r="P12" s="47"/>
      <c r="Q12" s="47"/>
      <c r="R12" s="47"/>
      <c r="S12" s="45"/>
      <c r="T12" s="45"/>
      <c r="U12" s="45"/>
      <c r="V12" s="45"/>
      <c r="W12" s="45"/>
      <c r="X12" s="45"/>
      <c r="Y12" s="45"/>
      <c r="Z12" s="45"/>
      <c r="AA12" s="49"/>
      <c r="AB12" s="47"/>
      <c r="AC12" s="47"/>
    </row>
    <row r="13" spans="1:41" s="27" customFormat="1" ht="18.75" customHeight="1">
      <c r="B13" s="245" t="s">
        <v>100</v>
      </c>
      <c r="C13" s="245"/>
      <c r="D13" s="43">
        <v>1</v>
      </c>
      <c r="E13" s="351"/>
      <c r="F13" s="352"/>
      <c r="G13" s="352"/>
      <c r="H13" s="352"/>
      <c r="I13" s="352"/>
      <c r="J13" s="352"/>
      <c r="K13" s="352"/>
      <c r="L13" s="352"/>
      <c r="M13" s="352"/>
      <c r="N13" s="352"/>
      <c r="O13" s="352"/>
      <c r="P13" s="352"/>
      <c r="Q13" s="352"/>
      <c r="R13" s="352"/>
      <c r="S13" s="352"/>
      <c r="T13" s="352"/>
      <c r="U13" s="353"/>
      <c r="V13" s="340" t="s">
        <v>101</v>
      </c>
      <c r="W13" s="245"/>
      <c r="X13" s="246"/>
      <c r="Y13" s="345" t="str">
        <f>IF(ISBLANK(シート1!N9),"",シート1!N9)</f>
        <v/>
      </c>
      <c r="Z13" s="346"/>
      <c r="AA13" s="346"/>
      <c r="AB13" s="346"/>
      <c r="AC13" s="347"/>
    </row>
    <row r="14" spans="1:41" s="27" customFormat="1" ht="18.75" customHeight="1" thickBot="1">
      <c r="B14" s="245"/>
      <c r="C14" s="245"/>
      <c r="D14" s="43">
        <v>2</v>
      </c>
      <c r="E14" s="354"/>
      <c r="F14" s="355"/>
      <c r="G14" s="355"/>
      <c r="H14" s="355"/>
      <c r="I14" s="355"/>
      <c r="J14" s="355"/>
      <c r="K14" s="355"/>
      <c r="L14" s="355"/>
      <c r="M14" s="355"/>
      <c r="N14" s="355"/>
      <c r="O14" s="355"/>
      <c r="P14" s="355"/>
      <c r="Q14" s="355"/>
      <c r="R14" s="355"/>
      <c r="S14" s="355"/>
      <c r="T14" s="355"/>
      <c r="U14" s="356"/>
      <c r="V14" s="340"/>
      <c r="W14" s="245"/>
      <c r="X14" s="246"/>
      <c r="Y14" s="348"/>
      <c r="Z14" s="349"/>
      <c r="AA14" s="349"/>
      <c r="AB14" s="349"/>
      <c r="AC14" s="350"/>
    </row>
    <row r="15" spans="1:41" s="27" customFormat="1">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41" s="27" customFormat="1" ht="22.5" customHeight="1">
      <c r="B16" s="357" t="s">
        <v>136</v>
      </c>
      <c r="C16" s="358"/>
      <c r="D16" s="358"/>
      <c r="E16" s="358"/>
      <c r="F16" s="358"/>
      <c r="G16" s="358"/>
      <c r="H16" s="358"/>
      <c r="I16" s="358"/>
      <c r="J16" s="358"/>
      <c r="K16" s="358"/>
      <c r="L16" s="358"/>
      <c r="M16" s="358"/>
      <c r="N16" s="358"/>
      <c r="O16" s="359"/>
      <c r="P16" s="296" t="s">
        <v>137</v>
      </c>
      <c r="Q16" s="297"/>
      <c r="R16" s="298"/>
      <c r="S16" s="296" t="s">
        <v>138</v>
      </c>
      <c r="T16" s="297"/>
      <c r="U16" s="298"/>
      <c r="V16" s="296" t="s">
        <v>139</v>
      </c>
      <c r="W16" s="297"/>
      <c r="X16" s="298"/>
      <c r="Y16" s="302" t="s">
        <v>140</v>
      </c>
      <c r="Z16" s="302"/>
      <c r="AA16" s="302"/>
      <c r="AB16" s="302"/>
      <c r="AC16" s="302"/>
      <c r="AF16" s="50" t="s">
        <v>105</v>
      </c>
      <c r="AG16" s="50" t="s">
        <v>141</v>
      </c>
      <c r="AH16" s="317"/>
      <c r="AI16" s="319" t="s">
        <v>142</v>
      </c>
      <c r="AJ16" s="320"/>
      <c r="AK16" s="319" t="s">
        <v>143</v>
      </c>
      <c r="AL16" s="320"/>
      <c r="AM16" s="319" t="s">
        <v>144</v>
      </c>
      <c r="AN16" s="320"/>
    </row>
    <row r="17" spans="1:55" s="27" customFormat="1" ht="22.5" customHeight="1" thickBot="1">
      <c r="B17" s="360"/>
      <c r="C17" s="361"/>
      <c r="D17" s="361"/>
      <c r="E17" s="361"/>
      <c r="F17" s="361"/>
      <c r="G17" s="361"/>
      <c r="H17" s="361"/>
      <c r="I17" s="361"/>
      <c r="J17" s="361"/>
      <c r="K17" s="361"/>
      <c r="L17" s="361"/>
      <c r="M17" s="361"/>
      <c r="N17" s="361"/>
      <c r="O17" s="362"/>
      <c r="P17" s="299"/>
      <c r="Q17" s="300"/>
      <c r="R17" s="301"/>
      <c r="S17" s="299"/>
      <c r="T17" s="300"/>
      <c r="U17" s="301"/>
      <c r="V17" s="299"/>
      <c r="W17" s="300"/>
      <c r="X17" s="301"/>
      <c r="Y17" s="302"/>
      <c r="Z17" s="302"/>
      <c r="AA17" s="302"/>
      <c r="AB17" s="302"/>
      <c r="AC17" s="302"/>
      <c r="AF17" s="51"/>
      <c r="AG17" s="205" t="s">
        <v>145</v>
      </c>
      <c r="AH17" s="318"/>
      <c r="AI17" s="52" t="s">
        <v>146</v>
      </c>
      <c r="AJ17" s="53" t="s">
        <v>147</v>
      </c>
      <c r="AK17" s="52" t="s">
        <v>146</v>
      </c>
      <c r="AL17" s="53" t="s">
        <v>147</v>
      </c>
      <c r="AM17" s="52" t="s">
        <v>148</v>
      </c>
      <c r="AN17" s="53" t="s">
        <v>147</v>
      </c>
    </row>
    <row r="18" spans="1:55" s="27" customFormat="1" ht="30" customHeight="1" thickBot="1">
      <c r="B18" s="294" t="s">
        <v>149</v>
      </c>
      <c r="C18" s="295"/>
      <c r="D18" s="295"/>
      <c r="E18" s="295"/>
      <c r="F18" s="295"/>
      <c r="G18" s="295"/>
      <c r="H18" s="295"/>
      <c r="I18" s="295"/>
      <c r="J18" s="295"/>
      <c r="K18" s="295"/>
      <c r="L18" s="295"/>
      <c r="M18" s="295"/>
      <c r="N18" s="295"/>
      <c r="O18" s="295"/>
      <c r="P18" s="344"/>
      <c r="Q18" s="312"/>
      <c r="R18" s="313"/>
      <c r="S18" s="311"/>
      <c r="T18" s="312"/>
      <c r="U18" s="313"/>
      <c r="V18" s="311"/>
      <c r="W18" s="312"/>
      <c r="X18" s="314"/>
      <c r="Y18" s="315"/>
      <c r="Z18" s="316"/>
      <c r="AA18" s="316"/>
      <c r="AB18" s="316"/>
      <c r="AC18" s="316"/>
      <c r="AF18" s="50" t="s">
        <v>105</v>
      </c>
      <c r="AG18" s="50" t="s">
        <v>141</v>
      </c>
      <c r="AH18" s="54"/>
      <c r="AI18" s="319" t="s">
        <v>142</v>
      </c>
      <c r="AJ18" s="320"/>
      <c r="AK18" s="319" t="s">
        <v>143</v>
      </c>
      <c r="AL18" s="320"/>
      <c r="AM18" s="319" t="s">
        <v>144</v>
      </c>
      <c r="AN18" s="320"/>
    </row>
    <row r="19" spans="1:55" s="27" customFormat="1" ht="41.25" customHeight="1">
      <c r="B19" s="55" t="s">
        <v>150</v>
      </c>
      <c r="C19" s="274" t="s">
        <v>213</v>
      </c>
      <c r="D19" s="275"/>
      <c r="E19" s="275"/>
      <c r="F19" s="275"/>
      <c r="G19" s="275"/>
      <c r="H19" s="275"/>
      <c r="I19" s="275"/>
      <c r="J19" s="275"/>
      <c r="K19" s="275"/>
      <c r="L19" s="275"/>
      <c r="M19" s="275"/>
      <c r="N19" s="275"/>
      <c r="O19" s="275"/>
      <c r="P19" s="427"/>
      <c r="Q19" s="428"/>
      <c r="R19" s="428"/>
      <c r="S19" s="428"/>
      <c r="T19" s="428"/>
      <c r="U19" s="428"/>
      <c r="V19" s="428"/>
      <c r="W19" s="428"/>
      <c r="X19" s="433"/>
      <c r="Y19" s="309"/>
      <c r="Z19" s="309"/>
      <c r="AA19" s="309"/>
      <c r="AB19" s="309"/>
      <c r="AC19" s="310"/>
      <c r="AF19" s="56" t="s">
        <v>152</v>
      </c>
      <c r="AG19" s="206">
        <v>0.33333333333333331</v>
      </c>
      <c r="AH19" s="57">
        <v>4</v>
      </c>
      <c r="AI19" s="58" t="s">
        <v>153</v>
      </c>
      <c r="AJ19" s="59" t="s">
        <v>154</v>
      </c>
      <c r="AK19" s="58" t="s">
        <v>155</v>
      </c>
      <c r="AL19" s="61" t="s">
        <v>156</v>
      </c>
      <c r="AM19" s="58" t="s">
        <v>157</v>
      </c>
      <c r="AN19" s="145" t="s">
        <v>158</v>
      </c>
      <c r="AP19" s="148"/>
      <c r="AQ19" s="148"/>
      <c r="AR19" s="148"/>
      <c r="AS19" s="148"/>
      <c r="AT19" s="148"/>
      <c r="AU19" s="148"/>
      <c r="AV19" s="148"/>
      <c r="AW19" s="148"/>
      <c r="AX19" s="148"/>
      <c r="AY19" s="148"/>
      <c r="AZ19" s="148"/>
      <c r="BA19" s="148"/>
      <c r="BB19" s="148"/>
      <c r="BC19" s="148"/>
    </row>
    <row r="20" spans="1:55" s="27" customFormat="1" ht="41.25" customHeight="1">
      <c r="B20" s="55" t="s">
        <v>159</v>
      </c>
      <c r="C20" s="274" t="s">
        <v>214</v>
      </c>
      <c r="D20" s="275"/>
      <c r="E20" s="275"/>
      <c r="F20" s="275"/>
      <c r="G20" s="275"/>
      <c r="H20" s="275"/>
      <c r="I20" s="275"/>
      <c r="J20" s="275"/>
      <c r="K20" s="275"/>
      <c r="L20" s="275"/>
      <c r="M20" s="275"/>
      <c r="N20" s="275"/>
      <c r="O20" s="275"/>
      <c r="P20" s="432"/>
      <c r="Q20" s="425"/>
      <c r="R20" s="425"/>
      <c r="S20" s="425"/>
      <c r="T20" s="425"/>
      <c r="U20" s="425"/>
      <c r="V20" s="425"/>
      <c r="W20" s="425"/>
      <c r="X20" s="426"/>
      <c r="Y20" s="304"/>
      <c r="Z20" s="304"/>
      <c r="AA20" s="304"/>
      <c r="AB20" s="304"/>
      <c r="AC20" s="305"/>
      <c r="AF20" s="60" t="s">
        <v>161</v>
      </c>
      <c r="AG20" s="206">
        <v>0.33680555555555558</v>
      </c>
      <c r="AH20" s="62">
        <v>3</v>
      </c>
      <c r="AI20" s="63" t="s">
        <v>162</v>
      </c>
      <c r="AJ20" s="64" t="s">
        <v>39</v>
      </c>
      <c r="AK20" s="63" t="s">
        <v>163</v>
      </c>
      <c r="AL20" s="65" t="s">
        <v>164</v>
      </c>
      <c r="AM20" s="63" t="s">
        <v>165</v>
      </c>
      <c r="AN20" s="146" t="s">
        <v>166</v>
      </c>
      <c r="AP20" s="148"/>
      <c r="AQ20" s="148"/>
      <c r="AR20" s="148"/>
      <c r="AS20" s="148"/>
      <c r="AT20" s="148"/>
      <c r="AU20" s="148"/>
      <c r="AV20" s="148"/>
      <c r="AW20" s="148"/>
      <c r="AX20" s="148"/>
      <c r="AY20" s="148"/>
      <c r="AZ20" s="148"/>
      <c r="BA20" s="148"/>
      <c r="BB20" s="148"/>
      <c r="BC20" s="148"/>
    </row>
    <row r="21" spans="1:55" s="27" customFormat="1" ht="49.9" customHeight="1">
      <c r="B21" s="55" t="s">
        <v>167</v>
      </c>
      <c r="C21" s="266" t="s">
        <v>215</v>
      </c>
      <c r="D21" s="267"/>
      <c r="E21" s="267"/>
      <c r="F21" s="267"/>
      <c r="G21" s="267"/>
      <c r="H21" s="267"/>
      <c r="I21" s="267"/>
      <c r="J21" s="267"/>
      <c r="K21" s="267"/>
      <c r="L21" s="267"/>
      <c r="M21" s="267"/>
      <c r="N21" s="267"/>
      <c r="O21" s="267"/>
      <c r="P21" s="432"/>
      <c r="Q21" s="425"/>
      <c r="R21" s="425"/>
      <c r="S21" s="425"/>
      <c r="T21" s="425"/>
      <c r="U21" s="425"/>
      <c r="V21" s="425"/>
      <c r="W21" s="425"/>
      <c r="X21" s="426"/>
      <c r="Y21" s="304"/>
      <c r="Z21" s="304"/>
      <c r="AA21" s="304"/>
      <c r="AB21" s="304"/>
      <c r="AC21" s="305"/>
      <c r="AF21" s="39"/>
      <c r="AG21" s="206">
        <v>0.34027777777777801</v>
      </c>
      <c r="AH21" s="62">
        <v>2</v>
      </c>
      <c r="AI21" s="63" t="s">
        <v>169</v>
      </c>
      <c r="AJ21" s="64" t="s">
        <v>39</v>
      </c>
      <c r="AK21" s="63" t="s">
        <v>170</v>
      </c>
      <c r="AL21" s="65" t="s">
        <v>171</v>
      </c>
      <c r="AM21" s="63" t="s">
        <v>172</v>
      </c>
      <c r="AN21" s="146" t="s">
        <v>173</v>
      </c>
      <c r="AP21" s="148"/>
      <c r="AQ21" s="148"/>
      <c r="AR21" s="148"/>
      <c r="AS21" s="148"/>
      <c r="AT21" s="148"/>
      <c r="AU21" s="148"/>
      <c r="AV21" s="148"/>
      <c r="AW21" s="148"/>
      <c r="AX21" s="148"/>
      <c r="AY21" s="148"/>
      <c r="AZ21" s="148"/>
      <c r="BA21" s="148"/>
      <c r="BB21" s="148"/>
      <c r="BC21" s="148"/>
    </row>
    <row r="22" spans="1:55" s="27" customFormat="1" ht="52.9" customHeight="1">
      <c r="B22" s="55" t="s">
        <v>187</v>
      </c>
      <c r="C22" s="266" t="s">
        <v>216</v>
      </c>
      <c r="D22" s="267"/>
      <c r="E22" s="267"/>
      <c r="F22" s="267"/>
      <c r="G22" s="267"/>
      <c r="H22" s="267"/>
      <c r="I22" s="267"/>
      <c r="J22" s="267"/>
      <c r="K22" s="267"/>
      <c r="L22" s="267"/>
      <c r="M22" s="267"/>
      <c r="N22" s="267"/>
      <c r="O22" s="267"/>
      <c r="P22" s="432"/>
      <c r="Q22" s="425"/>
      <c r="R22" s="425"/>
      <c r="S22" s="425"/>
      <c r="T22" s="425"/>
      <c r="U22" s="425"/>
      <c r="V22" s="425"/>
      <c r="W22" s="425"/>
      <c r="X22" s="426"/>
      <c r="Y22" s="304"/>
      <c r="Z22" s="304"/>
      <c r="AA22" s="304"/>
      <c r="AB22" s="304"/>
      <c r="AC22" s="305"/>
      <c r="AF22" s="39"/>
      <c r="AG22" s="206">
        <v>0.34375</v>
      </c>
      <c r="AH22" s="66">
        <v>1</v>
      </c>
      <c r="AI22" s="67" t="s">
        <v>175</v>
      </c>
      <c r="AJ22" s="53" t="s">
        <v>39</v>
      </c>
      <c r="AK22" s="67" t="s">
        <v>176</v>
      </c>
      <c r="AL22" s="68" t="s">
        <v>177</v>
      </c>
      <c r="AM22" s="67" t="s">
        <v>178</v>
      </c>
      <c r="AN22" s="147" t="s">
        <v>179</v>
      </c>
      <c r="AP22" s="148"/>
      <c r="AQ22" s="148"/>
      <c r="AR22" s="148"/>
      <c r="AS22" s="148"/>
      <c r="AT22" s="148"/>
      <c r="AU22" s="148"/>
      <c r="AV22" s="148"/>
      <c r="AW22" s="148"/>
      <c r="AX22" s="148"/>
      <c r="AY22" s="148"/>
      <c r="AZ22" s="148"/>
      <c r="BA22" s="148"/>
      <c r="BB22" s="148"/>
      <c r="BC22" s="148"/>
    </row>
    <row r="23" spans="1:55" s="27" customFormat="1" ht="41.25" customHeight="1" thickBot="1">
      <c r="B23" s="149" t="s">
        <v>67</v>
      </c>
      <c r="C23" s="419" t="s">
        <v>217</v>
      </c>
      <c r="D23" s="420"/>
      <c r="E23" s="420"/>
      <c r="F23" s="420"/>
      <c r="G23" s="420"/>
      <c r="H23" s="420"/>
      <c r="I23" s="420"/>
      <c r="J23" s="420"/>
      <c r="K23" s="420"/>
      <c r="L23" s="420"/>
      <c r="M23" s="420"/>
      <c r="N23" s="420"/>
      <c r="O23" s="420"/>
      <c r="P23" s="429"/>
      <c r="Q23" s="430"/>
      <c r="R23" s="430"/>
      <c r="S23" s="430"/>
      <c r="T23" s="430"/>
      <c r="U23" s="430"/>
      <c r="V23" s="430"/>
      <c r="W23" s="430"/>
      <c r="X23" s="431"/>
      <c r="Y23" s="421"/>
      <c r="Z23" s="421"/>
      <c r="AA23" s="421"/>
      <c r="AB23" s="421"/>
      <c r="AC23" s="422"/>
      <c r="AF23" s="39"/>
      <c r="AG23" s="206">
        <v>0.34722222222222199</v>
      </c>
      <c r="AP23" s="148"/>
      <c r="AQ23" s="148"/>
      <c r="AR23" s="148"/>
      <c r="AS23" s="148"/>
      <c r="AT23" s="148"/>
      <c r="AU23" s="148"/>
      <c r="AV23" s="148"/>
      <c r="AW23" s="148"/>
      <c r="AX23" s="148"/>
      <c r="AY23" s="148"/>
      <c r="AZ23" s="148"/>
      <c r="BA23" s="148"/>
      <c r="BB23" s="148"/>
      <c r="BC23" s="148"/>
    </row>
    <row r="24" spans="1:55" s="37" customFormat="1" ht="41.25" customHeight="1">
      <c r="A24" s="155"/>
      <c r="B24" s="55"/>
      <c r="C24" s="266"/>
      <c r="D24" s="267"/>
      <c r="E24" s="267"/>
      <c r="F24" s="267"/>
      <c r="G24" s="267"/>
      <c r="H24" s="267"/>
      <c r="I24" s="267"/>
      <c r="J24" s="267"/>
      <c r="K24" s="267"/>
      <c r="L24" s="267"/>
      <c r="M24" s="267"/>
      <c r="N24" s="267"/>
      <c r="O24" s="267"/>
      <c r="P24" s="423"/>
      <c r="Q24" s="418"/>
      <c r="R24" s="424"/>
      <c r="S24" s="417"/>
      <c r="T24" s="418"/>
      <c r="U24" s="418"/>
      <c r="V24" s="414"/>
      <c r="W24" s="414"/>
      <c r="X24" s="414"/>
      <c r="Y24" s="415"/>
      <c r="Z24" s="415"/>
      <c r="AA24" s="415"/>
      <c r="AB24" s="415"/>
      <c r="AC24" s="416"/>
      <c r="AD24" s="27"/>
      <c r="AE24" s="27"/>
      <c r="AF24" s="39"/>
      <c r="AG24" s="206">
        <v>0.35069444444444497</v>
      </c>
      <c r="AH24" s="39"/>
      <c r="AI24" s="39"/>
      <c r="AJ24" s="39"/>
      <c r="AK24" s="39"/>
      <c r="AL24" s="39"/>
      <c r="AM24" s="39"/>
      <c r="AN24" s="39"/>
      <c r="AO24" s="27"/>
      <c r="AP24" s="35"/>
      <c r="AQ24" s="35"/>
      <c r="AR24" s="35"/>
      <c r="AS24" s="35"/>
      <c r="AT24" s="35"/>
      <c r="AU24" s="35"/>
      <c r="AV24" s="35"/>
      <c r="AW24" s="35"/>
      <c r="AX24" s="35"/>
      <c r="AY24" s="35"/>
      <c r="AZ24" s="35"/>
      <c r="BA24" s="35"/>
      <c r="BB24" s="35"/>
      <c r="BC24" s="27"/>
    </row>
    <row r="25" spans="1:55" s="27" customFormat="1" ht="41.25" customHeight="1">
      <c r="B25" s="55"/>
      <c r="C25" s="266"/>
      <c r="D25" s="267"/>
      <c r="E25" s="267"/>
      <c r="F25" s="267"/>
      <c r="G25" s="267"/>
      <c r="H25" s="267"/>
      <c r="I25" s="267"/>
      <c r="J25" s="267"/>
      <c r="K25" s="267"/>
      <c r="L25" s="267"/>
      <c r="M25" s="267"/>
      <c r="N25" s="267"/>
      <c r="O25" s="267"/>
      <c r="P25" s="375"/>
      <c r="Q25" s="376"/>
      <c r="R25" s="377"/>
      <c r="S25" s="382"/>
      <c r="T25" s="376"/>
      <c r="U25" s="376"/>
      <c r="V25" s="383"/>
      <c r="W25" s="383"/>
      <c r="X25" s="383"/>
      <c r="Y25" s="387"/>
      <c r="Z25" s="387"/>
      <c r="AA25" s="387"/>
      <c r="AB25" s="387"/>
      <c r="AC25" s="388"/>
      <c r="AF25" s="39"/>
      <c r="AG25" s="206">
        <v>0.35416666666666702</v>
      </c>
      <c r="AH25" s="39"/>
      <c r="AI25" s="39"/>
      <c r="AJ25" s="39"/>
      <c r="AK25" s="39"/>
      <c r="AL25" s="39"/>
      <c r="AM25" s="39"/>
      <c r="AN25" s="39"/>
    </row>
    <row r="26" spans="1:55" s="27" customFormat="1" ht="41.25" customHeight="1">
      <c r="B26" s="55"/>
      <c r="C26" s="266"/>
      <c r="D26" s="267"/>
      <c r="E26" s="267"/>
      <c r="F26" s="267"/>
      <c r="G26" s="267"/>
      <c r="H26" s="267"/>
      <c r="I26" s="267"/>
      <c r="J26" s="267"/>
      <c r="K26" s="267"/>
      <c r="L26" s="267"/>
      <c r="M26" s="267"/>
      <c r="N26" s="267"/>
      <c r="O26" s="267"/>
      <c r="P26" s="375"/>
      <c r="Q26" s="376"/>
      <c r="R26" s="377"/>
      <c r="S26" s="382"/>
      <c r="T26" s="376"/>
      <c r="U26" s="376"/>
      <c r="V26" s="383"/>
      <c r="W26" s="383"/>
      <c r="X26" s="383"/>
      <c r="Y26" s="387"/>
      <c r="Z26" s="387"/>
      <c r="AA26" s="387"/>
      <c r="AB26" s="387"/>
      <c r="AC26" s="388"/>
      <c r="AF26" s="39"/>
      <c r="AG26" s="206">
        <v>0.35763888888888901</v>
      </c>
      <c r="AH26" s="39"/>
      <c r="AI26" s="39"/>
      <c r="AJ26" s="39"/>
      <c r="AK26" s="39"/>
      <c r="AL26" s="39"/>
      <c r="AM26" s="39"/>
      <c r="AN26" s="39"/>
    </row>
    <row r="27" spans="1:55" s="27" customFormat="1" ht="41.25" customHeight="1">
      <c r="B27" s="55"/>
      <c r="C27" s="266"/>
      <c r="D27" s="267"/>
      <c r="E27" s="267"/>
      <c r="F27" s="267"/>
      <c r="G27" s="267"/>
      <c r="H27" s="267"/>
      <c r="I27" s="267"/>
      <c r="J27" s="267"/>
      <c r="K27" s="267"/>
      <c r="L27" s="267"/>
      <c r="M27" s="267"/>
      <c r="N27" s="267"/>
      <c r="O27" s="267"/>
      <c r="P27" s="375"/>
      <c r="Q27" s="376"/>
      <c r="R27" s="377"/>
      <c r="S27" s="382"/>
      <c r="T27" s="376"/>
      <c r="U27" s="376"/>
      <c r="V27" s="383"/>
      <c r="W27" s="383"/>
      <c r="X27" s="383"/>
      <c r="Y27" s="387"/>
      <c r="Z27" s="387"/>
      <c r="AA27" s="387"/>
      <c r="AB27" s="387"/>
      <c r="AC27" s="388"/>
      <c r="AF27" s="39"/>
      <c r="AG27" s="206">
        <v>0.36111111111111099</v>
      </c>
      <c r="AH27" s="39"/>
      <c r="AI27" s="39"/>
      <c r="AJ27" s="39"/>
      <c r="AK27" s="39"/>
      <c r="AL27" s="39"/>
      <c r="AM27" s="39"/>
      <c r="AN27" s="39"/>
    </row>
    <row r="28" spans="1:55" s="27" customFormat="1" ht="41.25" customHeight="1">
      <c r="B28" s="55"/>
      <c r="C28" s="266"/>
      <c r="D28" s="267"/>
      <c r="E28" s="267"/>
      <c r="F28" s="267"/>
      <c r="G28" s="267"/>
      <c r="H28" s="267"/>
      <c r="I28" s="267"/>
      <c r="J28" s="267"/>
      <c r="K28" s="267"/>
      <c r="L28" s="267"/>
      <c r="M28" s="267"/>
      <c r="N28" s="267"/>
      <c r="O28" s="267"/>
      <c r="P28" s="378"/>
      <c r="Q28" s="379"/>
      <c r="R28" s="380"/>
      <c r="S28" s="381"/>
      <c r="T28" s="379"/>
      <c r="U28" s="379"/>
      <c r="V28" s="386"/>
      <c r="W28" s="386"/>
      <c r="X28" s="386"/>
      <c r="Y28" s="384"/>
      <c r="Z28" s="384"/>
      <c r="AA28" s="384"/>
      <c r="AB28" s="384"/>
      <c r="AC28" s="385"/>
      <c r="AF28" s="39"/>
      <c r="AG28" s="206">
        <v>0.36458333333333398</v>
      </c>
      <c r="AH28" s="39"/>
      <c r="AI28" s="39"/>
      <c r="AJ28" s="39"/>
      <c r="AK28" s="39"/>
      <c r="AL28" s="39"/>
      <c r="AM28" s="39"/>
      <c r="AN28" s="39"/>
    </row>
    <row r="29" spans="1:55" s="148" customFormat="1" ht="41.25" customHeight="1">
      <c r="A29" s="27"/>
      <c r="B29" s="156"/>
      <c r="C29" s="288"/>
      <c r="D29" s="289"/>
      <c r="E29" s="289"/>
      <c r="F29" s="289"/>
      <c r="G29" s="289"/>
      <c r="H29" s="289"/>
      <c r="I29" s="289"/>
      <c r="J29" s="289"/>
      <c r="K29" s="289"/>
      <c r="L29" s="289"/>
      <c r="M29" s="289"/>
      <c r="N29" s="289"/>
      <c r="O29" s="290"/>
      <c r="P29" s="293"/>
      <c r="Q29" s="291"/>
      <c r="R29" s="291"/>
      <c r="S29" s="291"/>
      <c r="T29" s="291"/>
      <c r="U29" s="292"/>
      <c r="V29" s="291"/>
      <c r="W29" s="291"/>
      <c r="X29" s="291"/>
      <c r="Y29" s="303"/>
      <c r="Z29" s="303"/>
      <c r="AA29" s="303"/>
      <c r="AB29" s="303"/>
      <c r="AC29" s="303"/>
      <c r="AD29" s="27"/>
      <c r="AE29" s="27"/>
      <c r="AF29" s="39"/>
      <c r="AG29" s="206">
        <v>0.36805555555555602</v>
      </c>
      <c r="AH29" s="39"/>
      <c r="AI29" s="39"/>
      <c r="AJ29" s="39"/>
      <c r="AK29" s="39"/>
      <c r="AL29" s="39"/>
      <c r="AM29" s="39"/>
      <c r="AN29" s="39"/>
    </row>
    <row r="30" spans="1:55" s="148" customFormat="1" ht="8.25" customHeight="1">
      <c r="A30" s="27"/>
      <c r="B30" s="70"/>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39"/>
      <c r="AG30" s="206">
        <v>0.37152777777777801</v>
      </c>
      <c r="AH30" s="39"/>
      <c r="AI30" s="39"/>
      <c r="AJ30" s="39"/>
      <c r="AK30" s="39"/>
      <c r="AL30" s="39"/>
      <c r="AM30" s="39"/>
      <c r="AN30" s="39"/>
    </row>
    <row r="31" spans="1:55" s="148" customFormat="1" ht="15.75" customHeight="1">
      <c r="A31" s="27"/>
      <c r="B31" s="363" t="s">
        <v>180</v>
      </c>
      <c r="C31" s="364"/>
      <c r="D31" s="364"/>
      <c r="E31" s="364"/>
      <c r="F31" s="364"/>
      <c r="G31" s="364"/>
      <c r="H31" s="364"/>
      <c r="I31" s="364"/>
      <c r="J31" s="364"/>
      <c r="K31" s="364"/>
      <c r="L31" s="364"/>
      <c r="M31" s="364"/>
      <c r="N31" s="364"/>
      <c r="O31" s="364"/>
      <c r="P31" s="364"/>
      <c r="Q31" s="364"/>
      <c r="R31" s="364"/>
      <c r="S31" s="364"/>
      <c r="T31" s="364"/>
      <c r="U31" s="364"/>
      <c r="V31" s="364"/>
      <c r="W31" s="364"/>
      <c r="X31" s="364"/>
      <c r="Y31" s="364"/>
      <c r="Z31" s="364"/>
      <c r="AA31" s="364"/>
      <c r="AB31" s="364"/>
      <c r="AC31" s="365"/>
      <c r="AD31" s="27"/>
      <c r="AE31" s="27"/>
      <c r="AF31" s="39"/>
      <c r="AG31" s="206">
        <v>0.375</v>
      </c>
      <c r="AH31" s="39"/>
      <c r="AI31" s="39"/>
      <c r="AJ31" s="39"/>
      <c r="AK31" s="39"/>
      <c r="AL31" s="39"/>
      <c r="AM31" s="39"/>
      <c r="AN31" s="39"/>
    </row>
    <row r="32" spans="1:55" s="148" customFormat="1" ht="15.75" customHeight="1">
      <c r="A32" s="27"/>
      <c r="B32" s="341" t="s">
        <v>181</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3"/>
      <c r="AD32" s="27"/>
      <c r="AE32" s="27"/>
      <c r="AF32" s="39"/>
      <c r="AG32" s="206">
        <v>0.37847222222222299</v>
      </c>
      <c r="AH32" s="39"/>
      <c r="AI32" s="39"/>
      <c r="AJ32" s="39"/>
      <c r="AK32" s="39"/>
      <c r="AL32" s="39"/>
      <c r="AM32" s="39"/>
      <c r="AN32" s="39"/>
    </row>
    <row r="33" spans="1:44" s="39" customFormat="1" ht="15.75" customHeight="1">
      <c r="A33" s="27"/>
      <c r="B33" s="47"/>
      <c r="C33" s="411"/>
      <c r="D33" s="411"/>
      <c r="E33" s="411"/>
      <c r="F33" s="411"/>
      <c r="G33" s="411"/>
      <c r="H33" s="411"/>
      <c r="I33" s="411"/>
      <c r="J33" s="411"/>
      <c r="K33" s="411"/>
      <c r="L33" s="411"/>
      <c r="M33" s="411"/>
      <c r="N33" s="411"/>
      <c r="O33" s="411"/>
      <c r="P33" s="413"/>
      <c r="Q33" s="413"/>
      <c r="R33" s="413"/>
      <c r="S33" s="413"/>
      <c r="T33" s="413"/>
      <c r="U33" s="413"/>
      <c r="V33" s="413"/>
      <c r="W33" s="413"/>
      <c r="X33" s="413"/>
      <c r="Y33" s="412"/>
      <c r="Z33" s="412"/>
      <c r="AA33" s="412"/>
      <c r="AB33" s="412"/>
      <c r="AC33" s="412"/>
      <c r="AD33" s="27"/>
      <c r="AE33" s="27"/>
      <c r="AG33" s="206">
        <v>0.38194444444444497</v>
      </c>
      <c r="AO33" s="27"/>
      <c r="AP33" s="27"/>
      <c r="AQ33" s="27"/>
      <c r="AR33" s="27"/>
    </row>
    <row r="34" spans="1:44" s="22" customFormat="1" ht="15.75" customHeight="1">
      <c r="A34"/>
      <c r="B34" s="70"/>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206">
        <v>0.38541666666666702</v>
      </c>
      <c r="AO34"/>
      <c r="AP34"/>
      <c r="AQ34"/>
      <c r="AR34"/>
    </row>
    <row r="35" spans="1:44" s="22" customFormat="1" ht="15.75" customHeight="1">
      <c r="A35"/>
      <c r="B35" s="70"/>
      <c r="C35" s="27"/>
      <c r="D35" s="27"/>
      <c r="E35" s="27"/>
      <c r="F35" s="27"/>
      <c r="G35" s="27"/>
      <c r="H35" s="27"/>
      <c r="I35" s="27"/>
      <c r="J35" s="27"/>
      <c r="K35" s="27"/>
      <c r="L35" s="27"/>
      <c r="M35" s="39"/>
      <c r="N35" s="39"/>
      <c r="O35" s="39"/>
      <c r="P35" s="27"/>
      <c r="Q35" s="27"/>
      <c r="R35" s="27"/>
      <c r="S35" s="27"/>
      <c r="T35" s="27"/>
      <c r="U35" s="27"/>
      <c r="V35" s="27"/>
      <c r="W35" s="27"/>
      <c r="X35" s="27"/>
      <c r="Y35" s="27"/>
      <c r="Z35" s="27"/>
      <c r="AA35" s="27"/>
      <c r="AB35" s="27"/>
      <c r="AC35" s="27"/>
      <c r="AD35"/>
      <c r="AE35"/>
      <c r="AG35" s="206">
        <v>0.38888888888889001</v>
      </c>
      <c r="AO35"/>
      <c r="AP35"/>
      <c r="AQ35"/>
      <c r="AR35"/>
    </row>
    <row r="36" spans="1:44" s="22" customFormat="1" ht="15.75" customHeight="1">
      <c r="A36"/>
      <c r="B36" s="70"/>
      <c r="C36" s="27"/>
      <c r="D36" s="27"/>
      <c r="E36" s="27"/>
      <c r="F36" s="27"/>
      <c r="G36" s="27"/>
      <c r="H36" s="27"/>
      <c r="I36" s="27"/>
      <c r="J36" s="27"/>
      <c r="K36" s="27"/>
      <c r="L36" s="27"/>
      <c r="M36" s="39"/>
      <c r="N36" s="39"/>
      <c r="O36" s="39"/>
      <c r="P36" s="27"/>
      <c r="Q36" s="27"/>
      <c r="R36" s="27"/>
      <c r="S36" s="27"/>
      <c r="T36" s="27"/>
      <c r="U36" s="27"/>
      <c r="V36" s="27"/>
      <c r="W36" s="27"/>
      <c r="X36" s="27"/>
      <c r="Y36" s="27"/>
      <c r="Z36" s="27"/>
      <c r="AA36" s="27"/>
      <c r="AB36" s="27"/>
      <c r="AC36" s="27"/>
      <c r="AD36"/>
      <c r="AE36"/>
      <c r="AG36" s="206">
        <v>0.39236111111111199</v>
      </c>
      <c r="AO36"/>
      <c r="AP36"/>
      <c r="AQ36"/>
      <c r="AR36"/>
    </row>
    <row r="37" spans="1:44" s="22" customFormat="1" ht="15.75" customHeight="1">
      <c r="A37"/>
      <c r="B37" s="70"/>
      <c r="C37" s="27"/>
      <c r="D37" s="27"/>
      <c r="E37" s="27"/>
      <c r="F37" s="27"/>
      <c r="G37" s="27"/>
      <c r="H37" s="27"/>
      <c r="I37" s="27"/>
      <c r="J37" s="27"/>
      <c r="K37" s="27"/>
      <c r="L37" s="27"/>
      <c r="M37" s="39"/>
      <c r="N37" s="39"/>
      <c r="O37" s="39"/>
      <c r="P37" s="27"/>
      <c r="Q37" s="27"/>
      <c r="R37" s="27"/>
      <c r="S37" s="27"/>
      <c r="T37" s="27"/>
      <c r="U37" s="27"/>
      <c r="V37" s="27"/>
      <c r="W37" s="27"/>
      <c r="X37" s="27"/>
      <c r="Y37" s="27"/>
      <c r="Z37" s="27"/>
      <c r="AA37" s="27"/>
      <c r="AB37" s="27"/>
      <c r="AC37" s="27"/>
      <c r="AD37"/>
      <c r="AE37"/>
      <c r="AG37" s="206">
        <v>0.39583333333333398</v>
      </c>
      <c r="AO37"/>
      <c r="AP37"/>
      <c r="AQ37"/>
      <c r="AR37"/>
    </row>
    <row r="38" spans="1:44" s="22" customFormat="1" ht="15.75" customHeight="1">
      <c r="A38"/>
      <c r="B38" s="70"/>
      <c r="C38" s="27"/>
      <c r="D38" s="27"/>
      <c r="E38" s="27"/>
      <c r="F38" s="27"/>
      <c r="G38" s="27"/>
      <c r="H38" s="27"/>
      <c r="I38" s="27"/>
      <c r="J38" s="27"/>
      <c r="K38" s="27"/>
      <c r="L38" s="27"/>
      <c r="M38" s="39"/>
      <c r="N38" s="39"/>
      <c r="O38" s="39"/>
      <c r="P38" s="27"/>
      <c r="Q38" s="27"/>
      <c r="R38" s="27"/>
      <c r="S38" s="27"/>
      <c r="T38" s="27"/>
      <c r="U38" s="27"/>
      <c r="V38" s="27"/>
      <c r="W38" s="27"/>
      <c r="X38" s="27"/>
      <c r="Y38" s="27"/>
      <c r="Z38" s="27"/>
      <c r="AA38" s="27"/>
      <c r="AB38" s="27"/>
      <c r="AC38" s="27"/>
      <c r="AD38"/>
      <c r="AE38"/>
      <c r="AG38" s="206">
        <v>0.39930555555555602</v>
      </c>
      <c r="AO38"/>
      <c r="AP38"/>
      <c r="AQ38"/>
      <c r="AR38"/>
    </row>
    <row r="39" spans="1:44" s="22" customFormat="1" ht="15.75" customHeight="1">
      <c r="A39"/>
      <c r="B39" s="70"/>
      <c r="C39" s="27"/>
      <c r="D39" s="27"/>
      <c r="E39" s="27"/>
      <c r="F39" s="27"/>
      <c r="G39" s="27"/>
      <c r="H39" s="27"/>
      <c r="I39" s="27"/>
      <c r="J39" s="27"/>
      <c r="K39" s="27"/>
      <c r="L39" s="27"/>
      <c r="M39" s="39"/>
      <c r="N39" s="39"/>
      <c r="O39" s="39"/>
      <c r="P39" s="27"/>
      <c r="Q39"/>
      <c r="R39"/>
      <c r="S39"/>
      <c r="T39"/>
      <c r="U39"/>
      <c r="V39"/>
      <c r="W39"/>
      <c r="X39"/>
      <c r="Y39"/>
      <c r="Z39"/>
      <c r="AA39"/>
      <c r="AB39"/>
      <c r="AC39"/>
      <c r="AD39"/>
      <c r="AE39"/>
      <c r="AG39" s="206">
        <v>0.40277777777777901</v>
      </c>
      <c r="AO39"/>
      <c r="AP39"/>
      <c r="AQ39"/>
      <c r="AR39"/>
    </row>
    <row r="40" spans="1:44" s="22" customFormat="1" ht="15.75" customHeight="1">
      <c r="A40"/>
      <c r="B40" s="70"/>
      <c r="C40" s="27"/>
      <c r="D40" s="27"/>
      <c r="E40" s="27"/>
      <c r="F40" s="27"/>
      <c r="G40" s="27"/>
      <c r="H40" s="27"/>
      <c r="I40" s="27"/>
      <c r="J40" s="27"/>
      <c r="K40" s="27"/>
      <c r="L40" s="27"/>
      <c r="M40" s="39"/>
      <c r="N40" s="39"/>
      <c r="O40" s="39"/>
      <c r="P40" s="27"/>
      <c r="Q40"/>
      <c r="R40"/>
      <c r="S40"/>
      <c r="T40"/>
      <c r="U40"/>
      <c r="V40"/>
      <c r="W40"/>
      <c r="X40"/>
      <c r="Y40"/>
      <c r="Z40"/>
      <c r="AA40"/>
      <c r="AB40"/>
      <c r="AC40"/>
      <c r="AD40"/>
      <c r="AE40"/>
      <c r="AG40" s="206">
        <v>0.406250000000001</v>
      </c>
      <c r="AO40"/>
      <c r="AP40"/>
      <c r="AQ40"/>
      <c r="AR40"/>
    </row>
    <row r="41" spans="1:44" s="22" customFormat="1" ht="15.75" customHeight="1">
      <c r="A41"/>
      <c r="B41" s="70"/>
      <c r="C41" s="27"/>
      <c r="D41" s="27"/>
      <c r="E41" s="27"/>
      <c r="F41" s="27"/>
      <c r="G41" s="27"/>
      <c r="H41" s="27"/>
      <c r="I41" s="27"/>
      <c r="J41" s="27"/>
      <c r="K41" s="27"/>
      <c r="L41" s="27"/>
      <c r="M41" s="39"/>
      <c r="N41" s="39"/>
      <c r="O41" s="39"/>
      <c r="P41" s="27"/>
      <c r="Q41"/>
      <c r="R41"/>
      <c r="S41"/>
      <c r="T41"/>
      <c r="U41"/>
      <c r="V41"/>
      <c r="W41"/>
      <c r="X41"/>
      <c r="Y41"/>
      <c r="Z41"/>
      <c r="AA41"/>
      <c r="AB41"/>
      <c r="AC41"/>
      <c r="AD41"/>
      <c r="AE41"/>
      <c r="AG41" s="206">
        <v>0.40972222222222299</v>
      </c>
      <c r="AO41"/>
      <c r="AP41"/>
      <c r="AQ41"/>
      <c r="AR41"/>
    </row>
    <row r="42" spans="1:44" s="22" customFormat="1" ht="15.75" customHeight="1">
      <c r="A42"/>
      <c r="B42" s="70"/>
      <c r="C42" s="27"/>
      <c r="D42" s="27"/>
      <c r="E42" s="27"/>
      <c r="F42" s="27"/>
      <c r="G42" s="27"/>
      <c r="H42" s="27"/>
      <c r="I42" s="27"/>
      <c r="J42" s="27"/>
      <c r="K42" s="27"/>
      <c r="L42" s="27"/>
      <c r="M42" s="39"/>
      <c r="N42" s="39"/>
      <c r="O42" s="39"/>
      <c r="P42" s="27"/>
      <c r="Q42"/>
      <c r="R42"/>
      <c r="S42"/>
      <c r="T42"/>
      <c r="U42"/>
      <c r="V42"/>
      <c r="W42"/>
      <c r="X42"/>
      <c r="Y42"/>
      <c r="Z42"/>
      <c r="AA42"/>
      <c r="AB42"/>
      <c r="AC42"/>
      <c r="AD42"/>
      <c r="AE42"/>
      <c r="AG42" s="206">
        <v>0.41319444444444497</v>
      </c>
      <c r="AO42"/>
      <c r="AP42"/>
      <c r="AQ42"/>
      <c r="AR42"/>
    </row>
    <row r="43" spans="1:44" s="22" customFormat="1" ht="15.75" customHeight="1">
      <c r="A43"/>
      <c r="B43" s="70"/>
      <c r="C43" s="27"/>
      <c r="D43" s="27"/>
      <c r="E43" s="27"/>
      <c r="F43" s="27"/>
      <c r="G43" s="27"/>
      <c r="H43" s="27"/>
      <c r="I43" s="27"/>
      <c r="J43" s="27"/>
      <c r="K43" s="27"/>
      <c r="L43" s="27"/>
      <c r="M43" s="39"/>
      <c r="N43" s="39"/>
      <c r="O43" s="39"/>
      <c r="P43" s="27"/>
      <c r="Q43"/>
      <c r="R43"/>
      <c r="S43"/>
      <c r="T43"/>
      <c r="U43"/>
      <c r="V43"/>
      <c r="W43"/>
      <c r="X43"/>
      <c r="Y43"/>
      <c r="Z43"/>
      <c r="AA43"/>
      <c r="AB43"/>
      <c r="AC43"/>
      <c r="AD43"/>
      <c r="AE43"/>
      <c r="AG43" s="206">
        <v>0.41666666666666802</v>
      </c>
      <c r="AO43"/>
      <c r="AP43"/>
      <c r="AQ43"/>
      <c r="AR43"/>
    </row>
    <row r="44" spans="1:44" s="22" customFormat="1" ht="15.75" customHeight="1">
      <c r="A44"/>
      <c r="B44" s="70"/>
      <c r="C44" s="27"/>
      <c r="D44" s="27"/>
      <c r="E44" s="27"/>
      <c r="F44" s="27"/>
      <c r="G44" s="27"/>
      <c r="H44" s="27"/>
      <c r="I44" s="27"/>
      <c r="J44" s="27"/>
      <c r="K44" s="27"/>
      <c r="L44" s="27"/>
      <c r="M44" s="39"/>
      <c r="N44" s="39"/>
      <c r="O44" s="39"/>
      <c r="P44" s="27"/>
      <c r="Q44"/>
      <c r="R44"/>
      <c r="S44"/>
      <c r="T44"/>
      <c r="U44"/>
      <c r="V44"/>
      <c r="W44"/>
      <c r="X44"/>
      <c r="Y44"/>
      <c r="Z44"/>
      <c r="AA44"/>
      <c r="AB44"/>
      <c r="AC44"/>
      <c r="AD44"/>
      <c r="AE44"/>
      <c r="AG44" s="206">
        <v>0.42013888888889001</v>
      </c>
      <c r="AO44"/>
      <c r="AP44"/>
      <c r="AQ44"/>
      <c r="AR44"/>
    </row>
    <row r="45" spans="1:44" s="22" customFormat="1" ht="15.75" customHeight="1">
      <c r="A45"/>
      <c r="B45" s="70"/>
      <c r="C45" s="27"/>
      <c r="D45" s="27"/>
      <c r="E45" s="27"/>
      <c r="F45" s="27"/>
      <c r="G45" s="27"/>
      <c r="H45" s="27"/>
      <c r="I45" s="27"/>
      <c r="J45" s="27"/>
      <c r="K45" s="27"/>
      <c r="L45" s="27"/>
      <c r="M45" s="39"/>
      <c r="N45" s="39"/>
      <c r="O45" s="39"/>
      <c r="P45" s="27"/>
      <c r="Q45"/>
      <c r="R45"/>
      <c r="S45"/>
      <c r="T45"/>
      <c r="U45"/>
      <c r="V45"/>
      <c r="W45"/>
      <c r="X45"/>
      <c r="Y45"/>
      <c r="Z45"/>
      <c r="AA45"/>
      <c r="AB45"/>
      <c r="AC45"/>
      <c r="AD45"/>
      <c r="AE45"/>
      <c r="AG45" s="206">
        <v>0.42361111111111199</v>
      </c>
      <c r="AO45"/>
      <c r="AP45"/>
      <c r="AQ45"/>
      <c r="AR45"/>
    </row>
    <row r="46" spans="1:44" s="22" customFormat="1" ht="15.75" customHeight="1">
      <c r="A46"/>
      <c r="B46" s="4"/>
      <c r="C46"/>
      <c r="D46"/>
      <c r="E46"/>
      <c r="F46"/>
      <c r="G46"/>
      <c r="H46"/>
      <c r="I46"/>
      <c r="J46"/>
      <c r="K46"/>
      <c r="L46"/>
      <c r="M46"/>
      <c r="N46"/>
      <c r="O46"/>
      <c r="P46"/>
      <c r="Q46"/>
      <c r="R46"/>
      <c r="S46"/>
      <c r="T46"/>
      <c r="U46"/>
      <c r="V46"/>
      <c r="W46"/>
      <c r="X46"/>
      <c r="Y46"/>
      <c r="Z46"/>
      <c r="AA46"/>
      <c r="AB46"/>
      <c r="AC46"/>
      <c r="AD46"/>
      <c r="AE46"/>
      <c r="AG46" s="206">
        <v>0.42708333333333398</v>
      </c>
      <c r="AO46"/>
      <c r="AP46"/>
      <c r="AQ46"/>
      <c r="AR46"/>
    </row>
    <row r="47" spans="1:44" s="22" customFormat="1" ht="15.75" customHeight="1">
      <c r="A47"/>
      <c r="B47" s="4"/>
      <c r="C47"/>
      <c r="D47"/>
      <c r="E47"/>
      <c r="F47"/>
      <c r="G47"/>
      <c r="H47"/>
      <c r="I47"/>
      <c r="J47"/>
      <c r="K47"/>
      <c r="L47"/>
      <c r="M47"/>
      <c r="N47"/>
      <c r="O47"/>
      <c r="P47"/>
      <c r="Q47"/>
      <c r="R47"/>
      <c r="S47"/>
      <c r="T47"/>
      <c r="U47"/>
      <c r="V47"/>
      <c r="W47"/>
      <c r="X47"/>
      <c r="Y47"/>
      <c r="Z47"/>
      <c r="AA47"/>
      <c r="AB47"/>
      <c r="AC47"/>
      <c r="AD47"/>
      <c r="AE47"/>
      <c r="AG47" s="206">
        <v>0.43055555555555702</v>
      </c>
      <c r="AO47"/>
      <c r="AP47"/>
      <c r="AQ47"/>
      <c r="AR47"/>
    </row>
    <row r="48" spans="1:44" s="22" customFormat="1" ht="15.75" customHeight="1">
      <c r="A48"/>
      <c r="B48" s="4"/>
      <c r="C48"/>
      <c r="D48"/>
      <c r="E48"/>
      <c r="F48"/>
      <c r="G48"/>
      <c r="H48"/>
      <c r="I48"/>
      <c r="J48"/>
      <c r="K48"/>
      <c r="L48"/>
      <c r="M48"/>
      <c r="N48"/>
      <c r="O48"/>
      <c r="P48"/>
      <c r="Q48"/>
      <c r="R48"/>
      <c r="S48"/>
      <c r="T48"/>
      <c r="U48"/>
      <c r="V48"/>
      <c r="W48"/>
      <c r="X48"/>
      <c r="Y48"/>
      <c r="Z48"/>
      <c r="AA48"/>
      <c r="AB48"/>
      <c r="AC48"/>
      <c r="AD48"/>
      <c r="AE48"/>
      <c r="AG48" s="206">
        <v>0.43402777777777901</v>
      </c>
      <c r="AO48"/>
      <c r="AP48"/>
      <c r="AQ48"/>
      <c r="AR48"/>
    </row>
    <row r="49" spans="1:44" s="22" customFormat="1" ht="15.75" customHeight="1">
      <c r="A49"/>
      <c r="B49" s="4"/>
      <c r="C49"/>
      <c r="D49"/>
      <c r="E49"/>
      <c r="F49"/>
      <c r="G49"/>
      <c r="H49"/>
      <c r="I49"/>
      <c r="J49"/>
      <c r="K49"/>
      <c r="L49"/>
      <c r="M49"/>
      <c r="N49"/>
      <c r="O49"/>
      <c r="P49"/>
      <c r="Q49"/>
      <c r="R49"/>
      <c r="S49"/>
      <c r="T49"/>
      <c r="U49"/>
      <c r="V49"/>
      <c r="W49"/>
      <c r="X49"/>
      <c r="Y49"/>
      <c r="Z49"/>
      <c r="AA49"/>
      <c r="AB49"/>
      <c r="AC49"/>
      <c r="AD49"/>
      <c r="AE49"/>
      <c r="AG49" s="206">
        <v>0.437500000000001</v>
      </c>
      <c r="AO49"/>
      <c r="AP49"/>
      <c r="AQ49"/>
      <c r="AR49"/>
    </row>
    <row r="50" spans="1:44" s="22" customFormat="1" ht="15.75" customHeight="1">
      <c r="A50"/>
      <c r="B50" s="4"/>
      <c r="C50"/>
      <c r="D50"/>
      <c r="E50"/>
      <c r="F50"/>
      <c r="G50"/>
      <c r="H50"/>
      <c r="I50"/>
      <c r="J50"/>
      <c r="K50"/>
      <c r="L50"/>
      <c r="M50"/>
      <c r="N50"/>
      <c r="O50"/>
      <c r="P50"/>
      <c r="Q50"/>
      <c r="R50"/>
      <c r="S50"/>
      <c r="T50"/>
      <c r="U50"/>
      <c r="V50"/>
      <c r="W50"/>
      <c r="X50"/>
      <c r="Y50"/>
      <c r="Z50"/>
      <c r="AA50"/>
      <c r="AB50"/>
      <c r="AC50"/>
      <c r="AD50"/>
      <c r="AE50"/>
      <c r="AG50" s="206">
        <v>0.44097222222222299</v>
      </c>
      <c r="AO50"/>
      <c r="AP50"/>
      <c r="AQ50"/>
      <c r="AR50"/>
    </row>
    <row r="51" spans="1:44" s="22" customFormat="1" ht="15.75" customHeight="1">
      <c r="A51"/>
      <c r="B51" s="4"/>
      <c r="C51"/>
      <c r="D51"/>
      <c r="E51"/>
      <c r="F51"/>
      <c r="G51"/>
      <c r="H51"/>
      <c r="I51"/>
      <c r="J51"/>
      <c r="K51"/>
      <c r="L51"/>
      <c r="M51"/>
      <c r="N51"/>
      <c r="O51"/>
      <c r="P51"/>
      <c r="Q51"/>
      <c r="R51"/>
      <c r="S51"/>
      <c r="T51"/>
      <c r="U51"/>
      <c r="V51"/>
      <c r="W51"/>
      <c r="X51"/>
      <c r="Y51"/>
      <c r="Z51"/>
      <c r="AA51"/>
      <c r="AB51"/>
      <c r="AC51"/>
      <c r="AD51"/>
      <c r="AE51"/>
      <c r="AG51" s="206">
        <v>0.44444444444444497</v>
      </c>
      <c r="AO51"/>
      <c r="AP51"/>
      <c r="AQ51"/>
      <c r="AR51"/>
    </row>
    <row r="52" spans="1:44" s="22" customFormat="1" ht="15.75" customHeight="1">
      <c r="A52"/>
      <c r="B52" s="4"/>
      <c r="C52"/>
      <c r="D52"/>
      <c r="E52"/>
      <c r="F52"/>
      <c r="G52"/>
      <c r="H52"/>
      <c r="I52"/>
      <c r="J52"/>
      <c r="K52"/>
      <c r="L52"/>
      <c r="M52"/>
      <c r="N52"/>
      <c r="O52"/>
      <c r="P52"/>
      <c r="Q52"/>
      <c r="R52"/>
      <c r="S52"/>
      <c r="T52"/>
      <c r="U52"/>
      <c r="V52"/>
      <c r="W52"/>
      <c r="X52"/>
      <c r="Y52"/>
      <c r="Z52"/>
      <c r="AA52"/>
      <c r="AB52"/>
      <c r="AC52"/>
      <c r="AD52"/>
      <c r="AE52"/>
      <c r="AG52" s="206">
        <v>0.44791666666666802</v>
      </c>
      <c r="AO52"/>
      <c r="AP52"/>
      <c r="AQ52"/>
      <c r="AR52"/>
    </row>
    <row r="53" spans="1:44" s="22" customFormat="1" ht="15.75" customHeight="1">
      <c r="A53"/>
      <c r="B53" s="4"/>
      <c r="C53"/>
      <c r="D53"/>
      <c r="E53"/>
      <c r="F53"/>
      <c r="G53"/>
      <c r="H53"/>
      <c r="I53"/>
      <c r="J53"/>
      <c r="K53"/>
      <c r="L53"/>
      <c r="M53"/>
      <c r="N53"/>
      <c r="O53"/>
      <c r="P53"/>
      <c r="Q53"/>
      <c r="R53"/>
      <c r="S53"/>
      <c r="T53"/>
      <c r="U53"/>
      <c r="V53"/>
      <c r="W53"/>
      <c r="X53"/>
      <c r="Y53"/>
      <c r="Z53"/>
      <c r="AA53"/>
      <c r="AB53"/>
      <c r="AC53"/>
      <c r="AD53"/>
      <c r="AE53"/>
      <c r="AG53" s="206">
        <v>0.45138888888889001</v>
      </c>
      <c r="AO53"/>
      <c r="AP53"/>
      <c r="AQ53"/>
      <c r="AR53"/>
    </row>
    <row r="54" spans="1:44" s="22" customFormat="1" ht="15.75" customHeight="1">
      <c r="A54"/>
      <c r="B54" s="4"/>
      <c r="C54"/>
      <c r="D54"/>
      <c r="E54"/>
      <c r="F54"/>
      <c r="G54"/>
      <c r="H54"/>
      <c r="I54"/>
      <c r="J54"/>
      <c r="K54"/>
      <c r="L54"/>
      <c r="M54"/>
      <c r="N54"/>
      <c r="O54"/>
      <c r="P54"/>
      <c r="Q54"/>
      <c r="R54"/>
      <c r="S54"/>
      <c r="T54"/>
      <c r="U54"/>
      <c r="V54"/>
      <c r="W54"/>
      <c r="X54"/>
      <c r="Y54"/>
      <c r="Z54"/>
      <c r="AA54"/>
      <c r="AB54"/>
      <c r="AC54"/>
      <c r="AD54"/>
      <c r="AE54"/>
      <c r="AG54" s="206">
        <v>0.45486111111111199</v>
      </c>
      <c r="AO54"/>
      <c r="AP54"/>
      <c r="AQ54"/>
      <c r="AR54"/>
    </row>
    <row r="55" spans="1:44" s="22" customFormat="1" ht="15.75" customHeight="1">
      <c r="A55"/>
      <c r="B55" s="4"/>
      <c r="C55"/>
      <c r="D55"/>
      <c r="E55"/>
      <c r="F55"/>
      <c r="G55"/>
      <c r="H55"/>
      <c r="I55"/>
      <c r="J55"/>
      <c r="K55"/>
      <c r="L55"/>
      <c r="M55"/>
      <c r="N55"/>
      <c r="O55"/>
      <c r="P55"/>
      <c r="Q55"/>
      <c r="R55"/>
      <c r="S55"/>
      <c r="T55"/>
      <c r="U55"/>
      <c r="V55"/>
      <c r="W55"/>
      <c r="X55"/>
      <c r="Y55"/>
      <c r="Z55"/>
      <c r="AA55"/>
      <c r="AB55"/>
      <c r="AC55"/>
      <c r="AD55"/>
      <c r="AE55"/>
      <c r="AG55" s="206">
        <v>0.45833333333333498</v>
      </c>
      <c r="AO55"/>
      <c r="AP55"/>
      <c r="AQ55"/>
      <c r="AR55"/>
    </row>
    <row r="56" spans="1:44" s="22" customFormat="1" ht="15.75" customHeight="1">
      <c r="A56"/>
      <c r="B56" s="4"/>
      <c r="C56"/>
      <c r="D56"/>
      <c r="E56"/>
      <c r="F56"/>
      <c r="G56"/>
      <c r="H56"/>
      <c r="I56"/>
      <c r="J56"/>
      <c r="K56"/>
      <c r="L56"/>
      <c r="M56"/>
      <c r="N56"/>
      <c r="O56"/>
      <c r="P56"/>
      <c r="Q56"/>
      <c r="R56"/>
      <c r="S56"/>
      <c r="T56"/>
      <c r="U56"/>
      <c r="V56"/>
      <c r="W56"/>
      <c r="X56"/>
      <c r="Y56"/>
      <c r="Z56"/>
      <c r="AA56"/>
      <c r="AB56"/>
      <c r="AC56"/>
      <c r="AD56"/>
      <c r="AE56"/>
      <c r="AG56" s="206">
        <v>0.46180555555555702</v>
      </c>
      <c r="AO56"/>
      <c r="AP56"/>
      <c r="AQ56"/>
      <c r="AR56"/>
    </row>
    <row r="57" spans="1:44" s="22" customFormat="1" ht="15.75" customHeight="1">
      <c r="A57"/>
      <c r="B57" s="4"/>
      <c r="C57"/>
      <c r="D57"/>
      <c r="E57"/>
      <c r="F57"/>
      <c r="G57"/>
      <c r="H57"/>
      <c r="I57"/>
      <c r="J57"/>
      <c r="K57"/>
      <c r="L57"/>
      <c r="M57"/>
      <c r="N57"/>
      <c r="O57"/>
      <c r="P57"/>
      <c r="Q57"/>
      <c r="R57"/>
      <c r="S57"/>
      <c r="T57"/>
      <c r="U57"/>
      <c r="V57"/>
      <c r="W57"/>
      <c r="X57"/>
      <c r="Y57"/>
      <c r="Z57"/>
      <c r="AA57"/>
      <c r="AB57"/>
      <c r="AC57"/>
      <c r="AD57"/>
      <c r="AE57"/>
      <c r="AG57" s="206">
        <v>0.46527777777777901</v>
      </c>
      <c r="AO57"/>
      <c r="AP57"/>
      <c r="AQ57"/>
      <c r="AR57"/>
    </row>
    <row r="58" spans="1:44" s="22" customFormat="1" ht="15.75" customHeight="1">
      <c r="A58"/>
      <c r="B58" s="4"/>
      <c r="C58"/>
      <c r="D58"/>
      <c r="E58"/>
      <c r="F58"/>
      <c r="G58"/>
      <c r="H58"/>
      <c r="I58"/>
      <c r="J58"/>
      <c r="K58"/>
      <c r="L58"/>
      <c r="M58"/>
      <c r="N58"/>
      <c r="O58"/>
      <c r="P58"/>
      <c r="Q58"/>
      <c r="R58"/>
      <c r="S58"/>
      <c r="T58"/>
      <c r="U58"/>
      <c r="V58"/>
      <c r="W58"/>
      <c r="X58"/>
      <c r="Y58"/>
      <c r="Z58"/>
      <c r="AA58"/>
      <c r="AB58"/>
      <c r="AC58"/>
      <c r="AD58"/>
      <c r="AE58"/>
      <c r="AG58" s="206">
        <v>0.468750000000001</v>
      </c>
      <c r="AO58"/>
      <c r="AP58"/>
      <c r="AQ58"/>
      <c r="AR58"/>
    </row>
    <row r="59" spans="1:44" s="22" customFormat="1" ht="15.75" customHeight="1">
      <c r="A59"/>
      <c r="B59" s="4"/>
      <c r="C59"/>
      <c r="D59"/>
      <c r="E59"/>
      <c r="F59"/>
      <c r="G59"/>
      <c r="H59"/>
      <c r="I59"/>
      <c r="J59"/>
      <c r="K59"/>
      <c r="L59"/>
      <c r="M59"/>
      <c r="N59"/>
      <c r="O59"/>
      <c r="P59"/>
      <c r="Q59"/>
      <c r="R59"/>
      <c r="S59"/>
      <c r="T59"/>
      <c r="U59"/>
      <c r="V59"/>
      <c r="W59"/>
      <c r="X59"/>
      <c r="Y59"/>
      <c r="Z59"/>
      <c r="AA59"/>
      <c r="AB59"/>
      <c r="AC59"/>
      <c r="AD59"/>
      <c r="AE59"/>
      <c r="AG59" s="206">
        <v>0.47222222222222399</v>
      </c>
      <c r="AO59"/>
      <c r="AP59"/>
      <c r="AQ59"/>
      <c r="AR59"/>
    </row>
    <row r="60" spans="1:44" s="22" customFormat="1" ht="15.75" customHeight="1">
      <c r="A60"/>
      <c r="B60" s="4"/>
      <c r="C60"/>
      <c r="D60"/>
      <c r="E60"/>
      <c r="F60"/>
      <c r="G60"/>
      <c r="H60"/>
      <c r="I60"/>
      <c r="J60"/>
      <c r="K60"/>
      <c r="L60"/>
      <c r="M60"/>
      <c r="N60"/>
      <c r="O60"/>
      <c r="P60"/>
      <c r="Q60"/>
      <c r="R60"/>
      <c r="S60"/>
      <c r="T60"/>
      <c r="U60"/>
      <c r="V60"/>
      <c r="W60"/>
      <c r="X60"/>
      <c r="Y60"/>
      <c r="Z60"/>
      <c r="AA60"/>
      <c r="AB60"/>
      <c r="AC60"/>
      <c r="AD60"/>
      <c r="AE60"/>
      <c r="AG60" s="206">
        <v>0.47569444444444597</v>
      </c>
      <c r="AO60"/>
      <c r="AP60"/>
      <c r="AQ60"/>
      <c r="AR60"/>
    </row>
    <row r="61" spans="1:44" s="22" customFormat="1" ht="15.75" customHeight="1">
      <c r="A61"/>
      <c r="B61" s="4"/>
      <c r="C61"/>
      <c r="D61"/>
      <c r="E61"/>
      <c r="F61"/>
      <c r="G61"/>
      <c r="H61"/>
      <c r="I61"/>
      <c r="J61"/>
      <c r="K61"/>
      <c r="L61"/>
      <c r="M61"/>
      <c r="N61"/>
      <c r="O61"/>
      <c r="P61"/>
      <c r="Q61"/>
      <c r="R61"/>
      <c r="S61"/>
      <c r="T61"/>
      <c r="U61"/>
      <c r="V61"/>
      <c r="W61"/>
      <c r="X61"/>
      <c r="Y61"/>
      <c r="Z61"/>
      <c r="AA61"/>
      <c r="AB61"/>
      <c r="AC61"/>
      <c r="AD61"/>
      <c r="AE61"/>
      <c r="AG61" s="206">
        <v>0.47916666666666802</v>
      </c>
      <c r="AO61"/>
      <c r="AP61"/>
      <c r="AQ61"/>
      <c r="AR61"/>
    </row>
    <row r="62" spans="1:44" s="22" customFormat="1" ht="15.75" customHeight="1">
      <c r="A62"/>
      <c r="B62" s="4"/>
      <c r="C62"/>
      <c r="D62"/>
      <c r="E62"/>
      <c r="F62"/>
      <c r="G62"/>
      <c r="H62"/>
      <c r="I62"/>
      <c r="J62"/>
      <c r="K62"/>
      <c r="L62"/>
      <c r="M62"/>
      <c r="N62"/>
      <c r="O62"/>
      <c r="P62"/>
      <c r="Q62"/>
      <c r="R62"/>
      <c r="S62"/>
      <c r="T62"/>
      <c r="U62"/>
      <c r="V62"/>
      <c r="W62"/>
      <c r="X62"/>
      <c r="Y62"/>
      <c r="Z62"/>
      <c r="AA62"/>
      <c r="AB62"/>
      <c r="AC62"/>
      <c r="AD62"/>
      <c r="AE62"/>
      <c r="AG62" s="206">
        <v>0.48263888888889001</v>
      </c>
      <c r="AO62"/>
      <c r="AP62"/>
      <c r="AQ62"/>
      <c r="AR62"/>
    </row>
    <row r="63" spans="1:44" s="22" customFormat="1" ht="15.75" customHeight="1">
      <c r="A63"/>
      <c r="B63" s="4"/>
      <c r="C63"/>
      <c r="D63"/>
      <c r="E63"/>
      <c r="F63"/>
      <c r="G63"/>
      <c r="H63"/>
      <c r="I63"/>
      <c r="J63"/>
      <c r="K63"/>
      <c r="L63"/>
      <c r="M63"/>
      <c r="N63"/>
      <c r="O63"/>
      <c r="P63"/>
      <c r="Q63"/>
      <c r="R63"/>
      <c r="S63"/>
      <c r="T63"/>
      <c r="U63"/>
      <c r="V63"/>
      <c r="W63"/>
      <c r="X63"/>
      <c r="Y63"/>
      <c r="Z63"/>
      <c r="AA63"/>
      <c r="AB63"/>
      <c r="AC63"/>
      <c r="AD63"/>
      <c r="AE63"/>
      <c r="AG63" s="206">
        <v>0.48611111111111299</v>
      </c>
      <c r="AO63"/>
      <c r="AP63"/>
      <c r="AQ63"/>
      <c r="AR63"/>
    </row>
    <row r="64" spans="1:44" s="22" customFormat="1" ht="15.75" customHeight="1">
      <c r="A64"/>
      <c r="B64" s="4"/>
      <c r="C64"/>
      <c r="D64"/>
      <c r="E64"/>
      <c r="F64"/>
      <c r="G64"/>
      <c r="H64"/>
      <c r="I64"/>
      <c r="J64"/>
      <c r="K64"/>
      <c r="L64"/>
      <c r="M64"/>
      <c r="N64"/>
      <c r="O64"/>
      <c r="P64"/>
      <c r="Q64"/>
      <c r="R64"/>
      <c r="S64"/>
      <c r="T64"/>
      <c r="U64"/>
      <c r="V64"/>
      <c r="W64"/>
      <c r="X64"/>
      <c r="Y64"/>
      <c r="Z64"/>
      <c r="AA64"/>
      <c r="AB64"/>
      <c r="AC64"/>
      <c r="AD64"/>
      <c r="AE64"/>
      <c r="AG64" s="206">
        <v>0.48958333333333498</v>
      </c>
      <c r="AO64"/>
      <c r="AP64"/>
      <c r="AQ64"/>
      <c r="AR64"/>
    </row>
    <row r="65" spans="1:44" s="22" customFormat="1" ht="15.75" customHeight="1">
      <c r="A65"/>
      <c r="B65" s="4"/>
      <c r="C65"/>
      <c r="D65"/>
      <c r="E65"/>
      <c r="F65"/>
      <c r="G65"/>
      <c r="H65"/>
      <c r="I65"/>
      <c r="J65"/>
      <c r="K65"/>
      <c r="L65"/>
      <c r="M65"/>
      <c r="N65"/>
      <c r="O65"/>
      <c r="P65"/>
      <c r="Q65"/>
      <c r="R65"/>
      <c r="S65"/>
      <c r="T65"/>
      <c r="U65"/>
      <c r="V65"/>
      <c r="W65"/>
      <c r="X65"/>
      <c r="Y65"/>
      <c r="Z65"/>
      <c r="AA65"/>
      <c r="AB65"/>
      <c r="AC65"/>
      <c r="AD65"/>
      <c r="AE65"/>
      <c r="AG65" s="206">
        <v>0.49305555555555702</v>
      </c>
      <c r="AO65"/>
      <c r="AP65"/>
      <c r="AQ65"/>
      <c r="AR65"/>
    </row>
    <row r="66" spans="1:44" s="22" customFormat="1" ht="15.75" customHeight="1">
      <c r="A66"/>
      <c r="B66" s="4"/>
      <c r="C66"/>
      <c r="D66"/>
      <c r="E66"/>
      <c r="F66"/>
      <c r="G66"/>
      <c r="H66"/>
      <c r="I66"/>
      <c r="J66"/>
      <c r="K66"/>
      <c r="L66"/>
      <c r="M66"/>
      <c r="N66"/>
      <c r="O66"/>
      <c r="P66"/>
      <c r="Q66"/>
      <c r="R66"/>
      <c r="S66"/>
      <c r="T66"/>
      <c r="U66"/>
      <c r="V66"/>
      <c r="W66"/>
      <c r="X66"/>
      <c r="Y66"/>
      <c r="Z66"/>
      <c r="AA66"/>
      <c r="AB66"/>
      <c r="AC66"/>
      <c r="AD66"/>
      <c r="AE66"/>
      <c r="AG66" s="206">
        <v>0.49652777777777901</v>
      </c>
      <c r="AO66"/>
      <c r="AP66"/>
      <c r="AQ66"/>
      <c r="AR66"/>
    </row>
    <row r="67" spans="1:44" s="22" customFormat="1" ht="15.75" customHeight="1">
      <c r="A67"/>
      <c r="B67" s="4"/>
      <c r="C67"/>
      <c r="D67"/>
      <c r="E67"/>
      <c r="F67"/>
      <c r="G67"/>
      <c r="H67"/>
      <c r="I67"/>
      <c r="J67"/>
      <c r="K67"/>
      <c r="L67"/>
      <c r="M67"/>
      <c r="N67"/>
      <c r="O67"/>
      <c r="P67"/>
      <c r="Q67"/>
      <c r="R67"/>
      <c r="S67"/>
      <c r="T67"/>
      <c r="U67"/>
      <c r="V67"/>
      <c r="W67"/>
      <c r="X67"/>
      <c r="Y67"/>
      <c r="Z67"/>
      <c r="AA67"/>
      <c r="AB67"/>
      <c r="AC67"/>
      <c r="AD67"/>
      <c r="AE67"/>
      <c r="AG67" s="206">
        <v>0.500000000000002</v>
      </c>
      <c r="AO67"/>
      <c r="AP67"/>
      <c r="AQ67"/>
      <c r="AR67"/>
    </row>
    <row r="68" spans="1:44" s="22" customFormat="1" ht="15.75" customHeight="1">
      <c r="A68"/>
      <c r="B68" s="4"/>
      <c r="C68"/>
      <c r="D68"/>
      <c r="E68"/>
      <c r="F68"/>
      <c r="G68"/>
      <c r="H68"/>
      <c r="I68"/>
      <c r="J68"/>
      <c r="K68"/>
      <c r="L68"/>
      <c r="M68"/>
      <c r="N68"/>
      <c r="O68"/>
      <c r="P68"/>
      <c r="Q68"/>
      <c r="R68"/>
      <c r="S68"/>
      <c r="T68"/>
      <c r="U68"/>
      <c r="V68"/>
      <c r="W68"/>
      <c r="X68"/>
      <c r="Y68"/>
      <c r="Z68"/>
      <c r="AA68"/>
      <c r="AB68"/>
      <c r="AC68"/>
      <c r="AD68"/>
      <c r="AE68"/>
      <c r="AG68" s="206">
        <v>0.50347222222222399</v>
      </c>
      <c r="AO68"/>
      <c r="AP68"/>
      <c r="AQ68"/>
      <c r="AR68"/>
    </row>
    <row r="69" spans="1:44" s="22" customFormat="1" ht="16.149999999999999">
      <c r="A69"/>
      <c r="B69" s="4"/>
      <c r="C69"/>
      <c r="D69"/>
      <c r="E69"/>
      <c r="F69"/>
      <c r="G69"/>
      <c r="H69"/>
      <c r="I69"/>
      <c r="J69"/>
      <c r="K69"/>
      <c r="L69"/>
      <c r="M69"/>
      <c r="N69"/>
      <c r="O69"/>
      <c r="P69"/>
      <c r="Q69"/>
      <c r="R69"/>
      <c r="S69"/>
      <c r="T69"/>
      <c r="U69"/>
      <c r="V69"/>
      <c r="W69"/>
      <c r="X69"/>
      <c r="Y69"/>
      <c r="Z69"/>
      <c r="AA69"/>
      <c r="AB69"/>
      <c r="AC69"/>
      <c r="AD69"/>
      <c r="AE69"/>
      <c r="AG69" s="206">
        <v>0.50694444444444597</v>
      </c>
      <c r="AO69"/>
      <c r="AP69"/>
      <c r="AQ69"/>
      <c r="AR69"/>
    </row>
    <row r="70" spans="1:44" s="22" customFormat="1" ht="16.149999999999999">
      <c r="A70"/>
      <c r="B70" s="4"/>
      <c r="C70"/>
      <c r="D70"/>
      <c r="E70"/>
      <c r="F70"/>
      <c r="G70"/>
      <c r="H70"/>
      <c r="I70"/>
      <c r="J70"/>
      <c r="K70"/>
      <c r="L70"/>
      <c r="M70"/>
      <c r="N70"/>
      <c r="O70"/>
      <c r="P70"/>
      <c r="Q70"/>
      <c r="R70"/>
      <c r="S70"/>
      <c r="T70"/>
      <c r="U70"/>
      <c r="V70"/>
      <c r="W70"/>
      <c r="X70"/>
      <c r="Y70"/>
      <c r="Z70"/>
      <c r="AA70"/>
      <c r="AB70"/>
      <c r="AC70"/>
      <c r="AD70"/>
      <c r="AE70"/>
      <c r="AG70" s="206">
        <v>0.51041666666666896</v>
      </c>
      <c r="AO70"/>
      <c r="AP70"/>
      <c r="AQ70"/>
      <c r="AR70"/>
    </row>
    <row r="71" spans="1:44" s="22" customFormat="1" ht="16.149999999999999">
      <c r="A71"/>
      <c r="B71" s="4"/>
      <c r="C71"/>
      <c r="D71"/>
      <c r="E71"/>
      <c r="F71"/>
      <c r="G71"/>
      <c r="H71"/>
      <c r="I71"/>
      <c r="J71"/>
      <c r="K71"/>
      <c r="L71"/>
      <c r="M71"/>
      <c r="N71"/>
      <c r="O71"/>
      <c r="P71"/>
      <c r="Q71"/>
      <c r="R71"/>
      <c r="S71"/>
      <c r="T71"/>
      <c r="U71"/>
      <c r="V71"/>
      <c r="W71"/>
      <c r="X71"/>
      <c r="Y71"/>
      <c r="Z71"/>
      <c r="AA71"/>
      <c r="AB71"/>
      <c r="AC71"/>
      <c r="AD71"/>
      <c r="AE71"/>
      <c r="AG71" s="206">
        <v>0.51388888888889095</v>
      </c>
      <c r="AO71"/>
      <c r="AP71"/>
      <c r="AQ71"/>
      <c r="AR71"/>
    </row>
    <row r="72" spans="1:44" s="22" customFormat="1" ht="16.149999999999999">
      <c r="A72"/>
      <c r="B72" s="4"/>
      <c r="C72"/>
      <c r="D72"/>
      <c r="E72"/>
      <c r="F72"/>
      <c r="G72"/>
      <c r="H72"/>
      <c r="I72"/>
      <c r="J72"/>
      <c r="K72"/>
      <c r="L72"/>
      <c r="M72"/>
      <c r="N72"/>
      <c r="O72"/>
      <c r="P72"/>
      <c r="Q72"/>
      <c r="R72"/>
      <c r="S72"/>
      <c r="T72"/>
      <c r="U72"/>
      <c r="V72"/>
      <c r="W72"/>
      <c r="X72"/>
      <c r="Y72"/>
      <c r="Z72"/>
      <c r="AA72"/>
      <c r="AB72"/>
      <c r="AC72"/>
      <c r="AD72"/>
      <c r="AE72"/>
      <c r="AG72" s="206">
        <v>0.51736111111111305</v>
      </c>
      <c r="AO72"/>
      <c r="AP72"/>
      <c r="AQ72"/>
      <c r="AR72"/>
    </row>
    <row r="73" spans="1:44" s="22" customFormat="1" ht="16.149999999999999">
      <c r="A73"/>
      <c r="B73" s="4"/>
      <c r="C73"/>
      <c r="D73"/>
      <c r="E73"/>
      <c r="F73"/>
      <c r="G73"/>
      <c r="H73"/>
      <c r="I73"/>
      <c r="J73"/>
      <c r="K73"/>
      <c r="L73"/>
      <c r="M73"/>
      <c r="N73"/>
      <c r="O73"/>
      <c r="P73"/>
      <c r="Q73"/>
      <c r="R73"/>
      <c r="S73"/>
      <c r="T73"/>
      <c r="U73"/>
      <c r="V73"/>
      <c r="W73"/>
      <c r="X73"/>
      <c r="Y73"/>
      <c r="Z73"/>
      <c r="AA73"/>
      <c r="AB73"/>
      <c r="AC73"/>
      <c r="AD73"/>
      <c r="AE73"/>
      <c r="AG73" s="206">
        <v>0.52083333333333504</v>
      </c>
      <c r="AO73"/>
      <c r="AP73"/>
      <c r="AQ73"/>
      <c r="AR73"/>
    </row>
    <row r="74" spans="1:44" s="22" customFormat="1" ht="16.149999999999999">
      <c r="A74"/>
      <c r="B74" s="4"/>
      <c r="C74"/>
      <c r="D74"/>
      <c r="E74"/>
      <c r="F74"/>
      <c r="G74"/>
      <c r="H74"/>
      <c r="I74"/>
      <c r="J74"/>
      <c r="K74"/>
      <c r="L74"/>
      <c r="M74"/>
      <c r="N74"/>
      <c r="O74"/>
      <c r="P74"/>
      <c r="Q74"/>
      <c r="R74"/>
      <c r="S74"/>
      <c r="T74"/>
      <c r="U74"/>
      <c r="V74"/>
      <c r="W74"/>
      <c r="X74"/>
      <c r="Y74"/>
      <c r="Z74"/>
      <c r="AA74"/>
      <c r="AB74"/>
      <c r="AC74"/>
      <c r="AD74"/>
      <c r="AE74"/>
      <c r="AG74" s="206">
        <v>0.52430555555555802</v>
      </c>
      <c r="AO74"/>
      <c r="AP74"/>
      <c r="AQ74"/>
      <c r="AR74"/>
    </row>
    <row r="75" spans="1:44" s="22" customFormat="1" ht="16.149999999999999">
      <c r="A75"/>
      <c r="B75" s="4"/>
      <c r="C75"/>
      <c r="D75"/>
      <c r="E75"/>
      <c r="F75"/>
      <c r="G75"/>
      <c r="H75"/>
      <c r="I75"/>
      <c r="J75"/>
      <c r="K75"/>
      <c r="L75"/>
      <c r="M75"/>
      <c r="N75"/>
      <c r="O75"/>
      <c r="P75"/>
      <c r="Q75"/>
      <c r="R75"/>
      <c r="S75"/>
      <c r="T75"/>
      <c r="U75"/>
      <c r="V75"/>
      <c r="W75"/>
      <c r="X75"/>
      <c r="Y75"/>
      <c r="Z75"/>
      <c r="AA75"/>
      <c r="AB75"/>
      <c r="AC75"/>
      <c r="AD75"/>
      <c r="AE75"/>
      <c r="AG75" s="206">
        <v>0.52777777777778001</v>
      </c>
      <c r="AO75"/>
      <c r="AP75"/>
      <c r="AQ75"/>
      <c r="AR75"/>
    </row>
    <row r="76" spans="1:44" s="22" customFormat="1" ht="16.149999999999999">
      <c r="A76"/>
      <c r="B76" s="4"/>
      <c r="C76"/>
      <c r="D76"/>
      <c r="E76"/>
      <c r="F76"/>
      <c r="G76"/>
      <c r="H76"/>
      <c r="I76"/>
      <c r="J76"/>
      <c r="K76"/>
      <c r="L76"/>
      <c r="M76"/>
      <c r="N76"/>
      <c r="O76"/>
      <c r="P76"/>
      <c r="Q76"/>
      <c r="R76"/>
      <c r="S76"/>
      <c r="T76"/>
      <c r="U76"/>
      <c r="V76"/>
      <c r="W76"/>
      <c r="X76"/>
      <c r="Y76"/>
      <c r="Z76"/>
      <c r="AA76"/>
      <c r="AB76"/>
      <c r="AC76"/>
      <c r="AD76"/>
      <c r="AE76"/>
      <c r="AG76" s="206">
        <v>0.531250000000002</v>
      </c>
      <c r="AO76"/>
      <c r="AP76"/>
      <c r="AQ76"/>
      <c r="AR76"/>
    </row>
    <row r="77" spans="1:44" s="22" customFormat="1" ht="16.149999999999999">
      <c r="A77"/>
      <c r="B77" s="4"/>
      <c r="C77"/>
      <c r="D77"/>
      <c r="E77"/>
      <c r="F77"/>
      <c r="G77"/>
      <c r="H77"/>
      <c r="I77"/>
      <c r="J77"/>
      <c r="K77"/>
      <c r="L77"/>
      <c r="M77"/>
      <c r="N77"/>
      <c r="O77"/>
      <c r="P77"/>
      <c r="Q77"/>
      <c r="R77"/>
      <c r="S77"/>
      <c r="T77"/>
      <c r="U77"/>
      <c r="V77"/>
      <c r="W77"/>
      <c r="X77"/>
      <c r="Y77"/>
      <c r="Z77"/>
      <c r="AA77"/>
      <c r="AB77"/>
      <c r="AC77"/>
      <c r="AD77"/>
      <c r="AE77"/>
      <c r="AG77" s="206">
        <v>0.53472222222222399</v>
      </c>
    </row>
    <row r="78" spans="1:44" s="22" customFormat="1" ht="16.149999999999999">
      <c r="A78"/>
      <c r="B78" s="4"/>
      <c r="C78"/>
      <c r="D78"/>
      <c r="E78"/>
      <c r="F78"/>
      <c r="G78"/>
      <c r="H78"/>
      <c r="I78"/>
      <c r="J78"/>
      <c r="K78"/>
      <c r="L78"/>
      <c r="M78"/>
      <c r="N78"/>
      <c r="O78"/>
      <c r="P78"/>
      <c r="Q78"/>
      <c r="R78"/>
      <c r="S78"/>
      <c r="T78"/>
      <c r="U78"/>
      <c r="V78"/>
      <c r="W78"/>
      <c r="X78"/>
      <c r="Y78"/>
      <c r="Z78"/>
      <c r="AA78"/>
      <c r="AB78"/>
      <c r="AC78"/>
      <c r="AD78"/>
      <c r="AE78"/>
      <c r="AG78" s="206">
        <v>0.53819444444444697</v>
      </c>
    </row>
    <row r="79" spans="1:44" s="22" customFormat="1" ht="16.149999999999999">
      <c r="A79"/>
      <c r="B79" s="4"/>
      <c r="C79"/>
      <c r="D79"/>
      <c r="E79"/>
      <c r="F79"/>
      <c r="G79"/>
      <c r="H79"/>
      <c r="I79"/>
      <c r="J79"/>
      <c r="K79"/>
      <c r="L79"/>
      <c r="M79"/>
      <c r="N79"/>
      <c r="O79"/>
      <c r="P79"/>
      <c r="Q79"/>
      <c r="R79"/>
      <c r="S79"/>
      <c r="T79"/>
      <c r="U79"/>
      <c r="V79"/>
      <c r="W79"/>
      <c r="X79"/>
      <c r="Y79"/>
      <c r="Z79"/>
      <c r="AA79"/>
      <c r="AB79"/>
      <c r="AC79"/>
      <c r="AD79"/>
      <c r="AE79"/>
      <c r="AG79" s="206">
        <v>0.54166666666666896</v>
      </c>
    </row>
    <row r="80" spans="1:44" s="22" customFormat="1" ht="16.149999999999999">
      <c r="A80"/>
      <c r="B80" s="4"/>
      <c r="C80"/>
      <c r="D80"/>
      <c r="E80"/>
      <c r="F80"/>
      <c r="G80"/>
      <c r="H80"/>
      <c r="I80"/>
      <c r="J80"/>
      <c r="K80"/>
      <c r="L80"/>
      <c r="M80"/>
      <c r="N80"/>
      <c r="O80"/>
      <c r="P80"/>
      <c r="Q80"/>
      <c r="R80"/>
      <c r="S80"/>
      <c r="T80"/>
      <c r="U80"/>
      <c r="V80"/>
      <c r="W80"/>
      <c r="X80"/>
      <c r="Y80"/>
      <c r="Z80"/>
      <c r="AA80"/>
      <c r="AB80"/>
      <c r="AC80"/>
      <c r="AD80"/>
      <c r="AE80"/>
      <c r="AG80" s="206">
        <v>0.54513888888889095</v>
      </c>
    </row>
    <row r="81" spans="1:33" s="22" customFormat="1" ht="16.149999999999999">
      <c r="A81"/>
      <c r="B81" s="4"/>
      <c r="C81"/>
      <c r="D81"/>
      <c r="E81"/>
      <c r="F81"/>
      <c r="G81"/>
      <c r="H81"/>
      <c r="I81"/>
      <c r="J81"/>
      <c r="K81"/>
      <c r="L81"/>
      <c r="M81"/>
      <c r="N81"/>
      <c r="O81"/>
      <c r="P81"/>
      <c r="Q81"/>
      <c r="R81"/>
      <c r="S81"/>
      <c r="T81"/>
      <c r="U81"/>
      <c r="V81"/>
      <c r="W81"/>
      <c r="X81"/>
      <c r="Y81"/>
      <c r="Z81"/>
      <c r="AA81"/>
      <c r="AB81"/>
      <c r="AC81"/>
      <c r="AD81"/>
      <c r="AE81"/>
      <c r="AG81" s="206">
        <v>0.54861111111111305</v>
      </c>
    </row>
    <row r="82" spans="1:33" s="22" customFormat="1" ht="16.149999999999999">
      <c r="A82"/>
      <c r="B82" s="4"/>
      <c r="C82"/>
      <c r="D82"/>
      <c r="E82"/>
      <c r="F82"/>
      <c r="G82"/>
      <c r="H82"/>
      <c r="I82"/>
      <c r="J82"/>
      <c r="K82"/>
      <c r="L82"/>
      <c r="M82"/>
      <c r="N82"/>
      <c r="O82"/>
      <c r="P82"/>
      <c r="Q82"/>
      <c r="R82"/>
      <c r="S82"/>
      <c r="T82"/>
      <c r="U82"/>
      <c r="V82"/>
      <c r="W82"/>
      <c r="X82"/>
      <c r="Y82"/>
      <c r="Z82"/>
      <c r="AA82"/>
      <c r="AB82"/>
      <c r="AC82"/>
      <c r="AD82"/>
      <c r="AE82"/>
      <c r="AG82" s="206">
        <v>0.55208333333333603</v>
      </c>
    </row>
    <row r="83" spans="1:33" s="22" customFormat="1" ht="16.149999999999999">
      <c r="A83"/>
      <c r="B83" s="4"/>
      <c r="C83"/>
      <c r="D83"/>
      <c r="E83"/>
      <c r="F83"/>
      <c r="G83"/>
      <c r="H83"/>
      <c r="I83"/>
      <c r="J83"/>
      <c r="K83"/>
      <c r="L83"/>
      <c r="M83"/>
      <c r="N83"/>
      <c r="O83"/>
      <c r="P83"/>
      <c r="Q83"/>
      <c r="R83"/>
      <c r="S83"/>
      <c r="T83"/>
      <c r="U83"/>
      <c r="V83"/>
      <c r="W83"/>
      <c r="X83"/>
      <c r="Y83"/>
      <c r="Z83"/>
      <c r="AA83"/>
      <c r="AB83"/>
      <c r="AC83"/>
      <c r="AD83"/>
      <c r="AE83"/>
      <c r="AG83" s="206">
        <v>0.55555555555555802</v>
      </c>
    </row>
    <row r="84" spans="1:33" s="22" customFormat="1" ht="16.149999999999999">
      <c r="A84"/>
      <c r="B84" s="4"/>
      <c r="C84"/>
      <c r="D84"/>
      <c r="E84"/>
      <c r="F84"/>
      <c r="G84"/>
      <c r="H84"/>
      <c r="I84"/>
      <c r="J84"/>
      <c r="K84"/>
      <c r="L84"/>
      <c r="M84"/>
      <c r="N84"/>
      <c r="O84"/>
      <c r="P84"/>
      <c r="Q84"/>
      <c r="R84"/>
      <c r="S84"/>
      <c r="T84"/>
      <c r="U84"/>
      <c r="V84"/>
      <c r="W84"/>
      <c r="X84"/>
      <c r="Y84"/>
      <c r="Z84"/>
      <c r="AA84"/>
      <c r="AB84"/>
      <c r="AC84"/>
      <c r="AD84"/>
      <c r="AE84"/>
      <c r="AG84" s="206">
        <v>0.55902777777778001</v>
      </c>
    </row>
    <row r="85" spans="1:33" s="22" customFormat="1" ht="16.149999999999999">
      <c r="A85"/>
      <c r="B85" s="4"/>
      <c r="C85"/>
      <c r="D85"/>
      <c r="E85"/>
      <c r="F85"/>
      <c r="G85"/>
      <c r="H85"/>
      <c r="I85"/>
      <c r="J85"/>
      <c r="K85"/>
      <c r="L85"/>
      <c r="M85"/>
      <c r="N85"/>
      <c r="O85"/>
      <c r="P85"/>
      <c r="Q85"/>
      <c r="R85"/>
      <c r="S85"/>
      <c r="T85"/>
      <c r="U85"/>
      <c r="V85"/>
      <c r="W85"/>
      <c r="X85"/>
      <c r="Y85"/>
      <c r="Z85"/>
      <c r="AA85"/>
      <c r="AB85"/>
      <c r="AC85"/>
      <c r="AD85"/>
      <c r="AE85"/>
      <c r="AG85" s="206">
        <v>0.562500000000003</v>
      </c>
    </row>
    <row r="86" spans="1:33" s="22" customFormat="1" ht="16.149999999999999">
      <c r="A86"/>
      <c r="B86" s="4"/>
      <c r="C86"/>
      <c r="D86"/>
      <c r="E86"/>
      <c r="F86"/>
      <c r="G86"/>
      <c r="H86"/>
      <c r="I86"/>
      <c r="J86"/>
      <c r="K86"/>
      <c r="L86"/>
      <c r="M86"/>
      <c r="N86"/>
      <c r="O86"/>
      <c r="P86"/>
      <c r="Q86"/>
      <c r="R86"/>
      <c r="S86"/>
      <c r="T86"/>
      <c r="U86"/>
      <c r="V86"/>
      <c r="W86"/>
      <c r="X86"/>
      <c r="Y86"/>
      <c r="Z86"/>
      <c r="AA86"/>
      <c r="AB86"/>
      <c r="AC86"/>
      <c r="AD86"/>
      <c r="AE86"/>
      <c r="AG86" s="206">
        <v>0.56597222222222499</v>
      </c>
    </row>
    <row r="87" spans="1:33" s="22" customFormat="1" ht="16.149999999999999">
      <c r="A87"/>
      <c r="B87" s="4"/>
      <c r="C87"/>
      <c r="D87"/>
      <c r="E87"/>
      <c r="F87"/>
      <c r="G87"/>
      <c r="H87"/>
      <c r="I87"/>
      <c r="J87"/>
      <c r="K87"/>
      <c r="L87"/>
      <c r="M87"/>
      <c r="N87"/>
      <c r="O87"/>
      <c r="P87"/>
      <c r="Q87"/>
      <c r="R87"/>
      <c r="S87"/>
      <c r="T87"/>
      <c r="U87"/>
      <c r="V87"/>
      <c r="W87"/>
      <c r="X87"/>
      <c r="Y87"/>
      <c r="Z87"/>
      <c r="AA87"/>
      <c r="AB87"/>
      <c r="AC87"/>
      <c r="AD87"/>
      <c r="AE87"/>
      <c r="AG87" s="206">
        <v>0.56944444444444697</v>
      </c>
    </row>
    <row r="88" spans="1:33" s="22" customFormat="1" ht="16.149999999999999">
      <c r="A88"/>
      <c r="B88" s="4"/>
      <c r="C88"/>
      <c r="D88"/>
      <c r="E88"/>
      <c r="F88"/>
      <c r="G88"/>
      <c r="H88"/>
      <c r="I88"/>
      <c r="J88"/>
      <c r="K88"/>
      <c r="L88"/>
      <c r="M88"/>
      <c r="N88"/>
      <c r="O88"/>
      <c r="P88"/>
      <c r="Q88"/>
      <c r="R88"/>
      <c r="S88"/>
      <c r="T88"/>
      <c r="U88"/>
      <c r="V88"/>
      <c r="W88"/>
      <c r="X88"/>
      <c r="Y88"/>
      <c r="Z88"/>
      <c r="AA88"/>
      <c r="AB88"/>
      <c r="AC88"/>
      <c r="AD88"/>
      <c r="AE88"/>
      <c r="AG88" s="206">
        <v>0.57291666666666896</v>
      </c>
    </row>
    <row r="89" spans="1:33" s="22" customFormat="1" ht="16.149999999999999">
      <c r="A89"/>
      <c r="B89" s="4"/>
      <c r="C89"/>
      <c r="D89"/>
      <c r="E89"/>
      <c r="F89"/>
      <c r="G89"/>
      <c r="H89"/>
      <c r="I89"/>
      <c r="J89"/>
      <c r="K89"/>
      <c r="L89"/>
      <c r="M89"/>
      <c r="N89"/>
      <c r="O89"/>
      <c r="P89"/>
      <c r="Q89"/>
      <c r="R89"/>
      <c r="S89"/>
      <c r="T89"/>
      <c r="U89"/>
      <c r="V89"/>
      <c r="W89"/>
      <c r="X89"/>
      <c r="Y89"/>
      <c r="Z89"/>
      <c r="AA89"/>
      <c r="AB89"/>
      <c r="AC89"/>
      <c r="AD89"/>
      <c r="AE89"/>
      <c r="AG89" s="206">
        <v>0.57638888888889195</v>
      </c>
    </row>
    <row r="90" spans="1:33" s="22" customFormat="1" ht="16.149999999999999">
      <c r="A90"/>
      <c r="B90" s="4"/>
      <c r="C90"/>
      <c r="D90"/>
      <c r="E90"/>
      <c r="F90"/>
      <c r="G90"/>
      <c r="H90"/>
      <c r="I90"/>
      <c r="J90"/>
      <c r="K90"/>
      <c r="L90"/>
      <c r="M90"/>
      <c r="N90"/>
      <c r="O90"/>
      <c r="P90"/>
      <c r="Q90"/>
      <c r="R90"/>
      <c r="S90"/>
      <c r="T90"/>
      <c r="U90"/>
      <c r="V90"/>
      <c r="W90"/>
      <c r="X90"/>
      <c r="Y90"/>
      <c r="Z90"/>
      <c r="AA90"/>
      <c r="AB90"/>
      <c r="AC90"/>
      <c r="AD90"/>
      <c r="AE90"/>
      <c r="AG90" s="206">
        <v>0.57986111111111405</v>
      </c>
    </row>
    <row r="91" spans="1:33" s="22" customFormat="1" ht="16.149999999999999">
      <c r="A91"/>
      <c r="B91" s="4"/>
      <c r="C91"/>
      <c r="D91"/>
      <c r="E91"/>
      <c r="F91"/>
      <c r="G91"/>
      <c r="H91"/>
      <c r="I91"/>
      <c r="J91"/>
      <c r="K91"/>
      <c r="L91"/>
      <c r="M91"/>
      <c r="N91"/>
      <c r="O91"/>
      <c r="P91"/>
      <c r="Q91"/>
      <c r="R91"/>
      <c r="S91"/>
      <c r="T91"/>
      <c r="U91"/>
      <c r="V91"/>
      <c r="W91"/>
      <c r="X91"/>
      <c r="Y91"/>
      <c r="Z91"/>
      <c r="AA91"/>
      <c r="AB91"/>
      <c r="AC91"/>
      <c r="AD91"/>
      <c r="AE91"/>
      <c r="AG91" s="206">
        <v>0.58333333333333603</v>
      </c>
    </row>
    <row r="92" spans="1:33" s="22" customFormat="1" ht="16.149999999999999">
      <c r="A92"/>
      <c r="B92" s="4"/>
      <c r="C92"/>
      <c r="D92"/>
      <c r="E92"/>
      <c r="F92"/>
      <c r="G92"/>
      <c r="H92"/>
      <c r="I92"/>
      <c r="J92"/>
      <c r="K92"/>
      <c r="L92"/>
      <c r="M92"/>
      <c r="N92"/>
      <c r="O92"/>
      <c r="P92"/>
      <c r="Q92"/>
      <c r="R92"/>
      <c r="S92"/>
      <c r="T92"/>
      <c r="U92"/>
      <c r="V92"/>
      <c r="W92"/>
      <c r="X92"/>
      <c r="Y92"/>
      <c r="Z92"/>
      <c r="AA92"/>
      <c r="AB92"/>
      <c r="AC92"/>
      <c r="AD92"/>
      <c r="AE92"/>
      <c r="AG92" s="206">
        <v>0.58680555555555802</v>
      </c>
    </row>
    <row r="93" spans="1:33" s="22" customFormat="1" ht="16.149999999999999">
      <c r="A93"/>
      <c r="B93" s="4"/>
      <c r="C93"/>
      <c r="D93"/>
      <c r="E93"/>
      <c r="F93"/>
      <c r="G93"/>
      <c r="H93"/>
      <c r="I93"/>
      <c r="J93"/>
      <c r="K93"/>
      <c r="L93"/>
      <c r="M93"/>
      <c r="N93"/>
      <c r="O93"/>
      <c r="P93"/>
      <c r="Q93"/>
      <c r="R93"/>
      <c r="S93"/>
      <c r="T93"/>
      <c r="U93"/>
      <c r="V93"/>
      <c r="W93"/>
      <c r="X93"/>
      <c r="Y93"/>
      <c r="Z93"/>
      <c r="AA93"/>
      <c r="AB93"/>
      <c r="AC93"/>
      <c r="AD93"/>
      <c r="AE93"/>
      <c r="AG93" s="206">
        <v>0.59027777777778101</v>
      </c>
    </row>
    <row r="94" spans="1:33" s="22" customFormat="1" ht="16.149999999999999">
      <c r="A94"/>
      <c r="B94" s="4"/>
      <c r="C94"/>
      <c r="D94"/>
      <c r="E94"/>
      <c r="F94"/>
      <c r="G94"/>
      <c r="H94"/>
      <c r="I94"/>
      <c r="J94"/>
      <c r="K94"/>
      <c r="L94"/>
      <c r="M94"/>
      <c r="N94"/>
      <c r="O94"/>
      <c r="P94"/>
      <c r="Q94"/>
      <c r="R94"/>
      <c r="S94"/>
      <c r="T94"/>
      <c r="U94"/>
      <c r="V94"/>
      <c r="W94"/>
      <c r="X94"/>
      <c r="Y94"/>
      <c r="Z94"/>
      <c r="AA94"/>
      <c r="AB94"/>
      <c r="AC94"/>
      <c r="AD94"/>
      <c r="AE94"/>
      <c r="AG94" s="206">
        <v>0.593750000000003</v>
      </c>
    </row>
    <row r="95" spans="1:33" s="22" customFormat="1" ht="16.149999999999999">
      <c r="A95"/>
      <c r="B95" s="4"/>
      <c r="C95"/>
      <c r="D95"/>
      <c r="E95"/>
      <c r="F95"/>
      <c r="G95"/>
      <c r="H95"/>
      <c r="I95"/>
      <c r="J95"/>
      <c r="K95"/>
      <c r="L95"/>
      <c r="M95"/>
      <c r="N95"/>
      <c r="O95"/>
      <c r="P95"/>
      <c r="Q95"/>
      <c r="R95"/>
      <c r="S95"/>
      <c r="T95"/>
      <c r="U95"/>
      <c r="V95"/>
      <c r="W95"/>
      <c r="X95"/>
      <c r="Y95"/>
      <c r="Z95"/>
      <c r="AA95"/>
      <c r="AB95"/>
      <c r="AC95"/>
      <c r="AD95"/>
      <c r="AE95"/>
      <c r="AG95" s="206">
        <v>0.59722222222222499</v>
      </c>
    </row>
    <row r="96" spans="1:33" s="22" customFormat="1" ht="16.149999999999999">
      <c r="A96"/>
      <c r="B96" s="4"/>
      <c r="C96"/>
      <c r="D96"/>
      <c r="E96"/>
      <c r="F96"/>
      <c r="G96"/>
      <c r="H96"/>
      <c r="I96"/>
      <c r="J96"/>
      <c r="K96"/>
      <c r="L96"/>
      <c r="M96"/>
      <c r="N96"/>
      <c r="O96"/>
      <c r="P96"/>
      <c r="Q96"/>
      <c r="R96"/>
      <c r="S96"/>
      <c r="T96"/>
      <c r="U96"/>
      <c r="V96"/>
      <c r="W96"/>
      <c r="X96"/>
      <c r="Y96"/>
      <c r="Z96"/>
      <c r="AA96"/>
      <c r="AB96"/>
      <c r="AC96"/>
      <c r="AD96"/>
      <c r="AE96"/>
      <c r="AG96" s="206">
        <v>0.60069444444444697</v>
      </c>
    </row>
    <row r="97" spans="1:33" s="22" customFormat="1" ht="16.149999999999999">
      <c r="A97"/>
      <c r="B97" s="4"/>
      <c r="C97"/>
      <c r="D97"/>
      <c r="E97"/>
      <c r="F97"/>
      <c r="G97"/>
      <c r="H97"/>
      <c r="I97"/>
      <c r="J97"/>
      <c r="K97"/>
      <c r="L97"/>
      <c r="M97"/>
      <c r="N97"/>
      <c r="O97"/>
      <c r="P97"/>
      <c r="Q97"/>
      <c r="R97"/>
      <c r="S97"/>
      <c r="T97"/>
      <c r="U97"/>
      <c r="V97"/>
      <c r="W97"/>
      <c r="X97"/>
      <c r="Y97"/>
      <c r="Z97"/>
      <c r="AA97"/>
      <c r="AB97"/>
      <c r="AC97"/>
      <c r="AD97"/>
      <c r="AE97"/>
      <c r="AG97" s="206">
        <v>0.60416666666666996</v>
      </c>
    </row>
    <row r="98" spans="1:33" s="22" customFormat="1" ht="16.149999999999999">
      <c r="A98"/>
      <c r="B98" s="4"/>
      <c r="C98"/>
      <c r="D98"/>
      <c r="E98"/>
      <c r="F98"/>
      <c r="G98"/>
      <c r="H98"/>
      <c r="I98"/>
      <c r="J98"/>
      <c r="K98"/>
      <c r="L98"/>
      <c r="M98"/>
      <c r="N98"/>
      <c r="O98"/>
      <c r="P98"/>
      <c r="Q98"/>
      <c r="R98"/>
      <c r="S98"/>
      <c r="T98"/>
      <c r="U98"/>
      <c r="V98"/>
      <c r="W98"/>
      <c r="X98"/>
      <c r="Y98"/>
      <c r="Z98"/>
      <c r="AA98"/>
      <c r="AB98"/>
      <c r="AC98"/>
      <c r="AD98"/>
      <c r="AE98"/>
      <c r="AG98" s="206">
        <v>0.60763888888889195</v>
      </c>
    </row>
    <row r="99" spans="1:33" s="22" customFormat="1" ht="16.149999999999999">
      <c r="A99"/>
      <c r="B99" s="4"/>
      <c r="C99"/>
      <c r="D99"/>
      <c r="E99"/>
      <c r="F99"/>
      <c r="G99"/>
      <c r="H99"/>
      <c r="I99"/>
      <c r="J99"/>
      <c r="K99"/>
      <c r="L99"/>
      <c r="M99"/>
      <c r="N99"/>
      <c r="O99"/>
      <c r="P99"/>
      <c r="Q99"/>
      <c r="R99"/>
      <c r="S99"/>
      <c r="T99"/>
      <c r="U99"/>
      <c r="V99"/>
      <c r="W99"/>
      <c r="X99"/>
      <c r="Y99"/>
      <c r="Z99"/>
      <c r="AA99"/>
      <c r="AB99"/>
      <c r="AC99"/>
      <c r="AD99"/>
      <c r="AE99"/>
      <c r="AG99" s="206">
        <v>0.61111111111111405</v>
      </c>
    </row>
    <row r="100" spans="1:33" s="22"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206">
        <v>0.61458333333333603</v>
      </c>
    </row>
    <row r="101" spans="1:33" s="22"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206">
        <v>0.61805555555555902</v>
      </c>
    </row>
    <row r="102" spans="1:33" s="22"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206">
        <v>0.62152777777778101</v>
      </c>
    </row>
    <row r="103" spans="1:33" s="22"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206">
        <v>0.625000000000003</v>
      </c>
    </row>
    <row r="104" spans="1:33" s="22"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206">
        <v>0.62847222222222598</v>
      </c>
    </row>
    <row r="105" spans="1:33" s="22"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206">
        <v>0.63194444444444797</v>
      </c>
    </row>
    <row r="106" spans="1:33" s="22"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206">
        <v>0.63541666666666996</v>
      </c>
    </row>
    <row r="107" spans="1:33" s="22"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206">
        <v>0.63888888888889195</v>
      </c>
    </row>
    <row r="108" spans="1:33" s="22"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206">
        <v>0.64236111111111505</v>
      </c>
    </row>
    <row r="109" spans="1:33" s="22"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206">
        <v>0.64583333333333703</v>
      </c>
    </row>
    <row r="110" spans="1:33" s="22"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206">
        <v>0.64930555555555902</v>
      </c>
    </row>
    <row r="111" spans="1:33" s="22"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206">
        <v>0.65277777777778101</v>
      </c>
    </row>
    <row r="112" spans="1:33" s="22"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206">
        <v>0.656250000000004</v>
      </c>
    </row>
    <row r="113" spans="1:33" s="22"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206">
        <v>0.65972222222222598</v>
      </c>
    </row>
    <row r="114" spans="1:33" s="22"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206">
        <v>0.66319444444444797</v>
      </c>
    </row>
    <row r="115" spans="1:33" s="22"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206">
        <v>0.66666666666666996</v>
      </c>
    </row>
    <row r="116" spans="1:33" s="22"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206">
        <v>0.67013888888889295</v>
      </c>
    </row>
    <row r="117" spans="1:33" s="22"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206">
        <v>0.67361111111111505</v>
      </c>
    </row>
    <row r="118" spans="1:33" s="22"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206">
        <v>0.67708333333333703</v>
      </c>
    </row>
    <row r="119" spans="1:33" s="22"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206">
        <v>0.68055555555556002</v>
      </c>
    </row>
    <row r="120" spans="1:33" s="22"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206">
        <v>0.68402777777778201</v>
      </c>
    </row>
    <row r="121" spans="1:33" s="22"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206">
        <v>0.687500000000004</v>
      </c>
    </row>
    <row r="122" spans="1:33" s="22"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206">
        <v>0.69097222222222598</v>
      </c>
    </row>
    <row r="123" spans="1:33" s="22"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206">
        <v>0.69444444444444897</v>
      </c>
    </row>
    <row r="124" spans="1:33" s="22"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206">
        <v>0.69791666666667096</v>
      </c>
    </row>
    <row r="125" spans="1:33" s="22"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206">
        <v>0.70138888888889295</v>
      </c>
    </row>
    <row r="126" spans="1:33" s="22"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206">
        <v>0.70486111111111505</v>
      </c>
    </row>
    <row r="127" spans="1:33" s="22"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206">
        <v>0.70833333333333803</v>
      </c>
    </row>
    <row r="128" spans="1:33" s="22"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206">
        <v>0.71180555555556002</v>
      </c>
    </row>
    <row r="129" spans="1:33" s="22"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206">
        <v>0.71527777777778201</v>
      </c>
    </row>
    <row r="130" spans="1:33" s="22"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206">
        <v>0.718750000000004</v>
      </c>
    </row>
    <row r="131" spans="1:33" s="22"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206">
        <v>0.72222222222222698</v>
      </c>
    </row>
    <row r="132" spans="1:33" s="22"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206">
        <v>0.72569444444444897</v>
      </c>
    </row>
    <row r="133" spans="1:33" s="22"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206">
        <v>0.72916666666667096</v>
      </c>
    </row>
    <row r="134" spans="1:33" s="22"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206">
        <v>0.73263888888889395</v>
      </c>
    </row>
    <row r="135" spans="1:33" s="22"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206">
        <v>0.73611111111111605</v>
      </c>
    </row>
    <row r="136" spans="1:33" s="22"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206">
        <v>0.73958333333333803</v>
      </c>
    </row>
    <row r="137" spans="1:33" s="22"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206">
        <v>0.74305555555556002</v>
      </c>
    </row>
    <row r="138" spans="1:33" s="22"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206">
        <v>0.74652777777778301</v>
      </c>
    </row>
    <row r="139" spans="1:33" s="22"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206">
        <v>0.750000000000005</v>
      </c>
    </row>
    <row r="140" spans="1:33" s="22"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206">
        <v>0.75347222222222698</v>
      </c>
    </row>
    <row r="141" spans="1:33" s="22"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206">
        <v>0.75694444444444897</v>
      </c>
    </row>
    <row r="142" spans="1:33" s="22"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206">
        <v>0.76041666666667196</v>
      </c>
    </row>
    <row r="143" spans="1:33" s="22"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206">
        <v>0.76388888888889395</v>
      </c>
    </row>
    <row r="144" spans="1:33" s="22" customFormat="1" ht="16.149999999999999">
      <c r="A144"/>
      <c r="B144" s="4"/>
      <c r="C144"/>
      <c r="D144"/>
      <c r="E144"/>
      <c r="F144"/>
      <c r="G144"/>
      <c r="H144"/>
      <c r="I144"/>
      <c r="J144"/>
      <c r="K144"/>
      <c r="L144"/>
      <c r="M144"/>
      <c r="N144"/>
      <c r="O144"/>
      <c r="P144"/>
      <c r="Q144"/>
      <c r="R144"/>
      <c r="S144"/>
      <c r="T144"/>
      <c r="U144"/>
      <c r="V144"/>
      <c r="W144"/>
      <c r="X144"/>
      <c r="Y144"/>
      <c r="Z144"/>
      <c r="AA144"/>
      <c r="AB144"/>
      <c r="AC144"/>
      <c r="AD144"/>
      <c r="AE144"/>
      <c r="AG144" s="206">
        <v>0.76736111111111605</v>
      </c>
    </row>
    <row r="145" spans="1:33" s="22" customFormat="1">
      <c r="A145"/>
      <c r="B145"/>
      <c r="C145"/>
      <c r="D145"/>
      <c r="E145"/>
      <c r="F145"/>
      <c r="G145"/>
      <c r="H145"/>
      <c r="I145"/>
      <c r="J145"/>
      <c r="K145"/>
      <c r="L145"/>
      <c r="M145"/>
      <c r="N145"/>
      <c r="O145"/>
      <c r="P145"/>
      <c r="Q145"/>
      <c r="R145"/>
      <c r="S145"/>
      <c r="T145"/>
      <c r="U145"/>
      <c r="V145"/>
      <c r="W145"/>
      <c r="X145"/>
      <c r="Y145"/>
      <c r="Z145"/>
      <c r="AA145"/>
      <c r="AB145"/>
      <c r="AC145"/>
      <c r="AD145"/>
      <c r="AE145"/>
      <c r="AG145" s="206">
        <v>0.77083333333333803</v>
      </c>
    </row>
    <row r="146" spans="1:33" s="22" customFormat="1">
      <c r="A146"/>
      <c r="B146"/>
      <c r="C146"/>
      <c r="D146"/>
      <c r="E146"/>
      <c r="F146"/>
      <c r="G146"/>
      <c r="H146"/>
      <c r="I146"/>
      <c r="J146"/>
      <c r="K146"/>
      <c r="L146"/>
      <c r="M146"/>
      <c r="N146"/>
      <c r="O146"/>
      <c r="P146"/>
      <c r="Q146"/>
      <c r="R146"/>
      <c r="S146"/>
      <c r="T146"/>
      <c r="U146"/>
      <c r="V146"/>
      <c r="W146"/>
      <c r="X146"/>
      <c r="Y146"/>
      <c r="Z146"/>
      <c r="AA146"/>
      <c r="AB146"/>
      <c r="AC146"/>
      <c r="AD146"/>
      <c r="AE146"/>
      <c r="AG146" s="206">
        <v>0.77430555555556102</v>
      </c>
    </row>
    <row r="147" spans="1:33" s="22" customFormat="1">
      <c r="A147"/>
      <c r="B147"/>
      <c r="C147"/>
      <c r="D147"/>
      <c r="E147"/>
      <c r="F147"/>
      <c r="G147"/>
      <c r="H147"/>
      <c r="I147"/>
      <c r="J147"/>
      <c r="K147"/>
      <c r="L147"/>
      <c r="M147"/>
      <c r="N147"/>
      <c r="O147"/>
      <c r="P147"/>
      <c r="Q147"/>
      <c r="R147"/>
      <c r="S147"/>
      <c r="T147"/>
      <c r="U147"/>
      <c r="V147"/>
      <c r="W147"/>
      <c r="X147"/>
      <c r="Y147"/>
      <c r="Z147"/>
      <c r="AA147"/>
      <c r="AB147"/>
      <c r="AC147"/>
      <c r="AD147"/>
      <c r="AE147"/>
      <c r="AG147" s="206">
        <v>0.77777777777778301</v>
      </c>
    </row>
    <row r="148" spans="1:33" s="22" customFormat="1">
      <c r="A148"/>
      <c r="B148"/>
      <c r="C148"/>
      <c r="D148"/>
      <c r="E148"/>
      <c r="F148"/>
      <c r="G148"/>
      <c r="H148"/>
      <c r="I148"/>
      <c r="J148"/>
      <c r="K148"/>
      <c r="L148"/>
      <c r="M148"/>
      <c r="N148"/>
      <c r="O148"/>
      <c r="P148"/>
      <c r="Q148"/>
      <c r="R148"/>
      <c r="S148"/>
      <c r="T148"/>
      <c r="U148"/>
      <c r="V148"/>
      <c r="W148"/>
      <c r="X148"/>
      <c r="Y148"/>
      <c r="Z148"/>
      <c r="AA148"/>
      <c r="AB148"/>
      <c r="AC148"/>
      <c r="AD148"/>
      <c r="AE148"/>
      <c r="AG148" s="206">
        <v>0.781250000000005</v>
      </c>
    </row>
    <row r="149" spans="1:33">
      <c r="AG149" s="206">
        <v>0.78472222222222798</v>
      </c>
    </row>
    <row r="150" spans="1:33">
      <c r="AG150" s="206">
        <v>0.79166666666666663</v>
      </c>
    </row>
  </sheetData>
  <mergeCells count="9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C29:O29"/>
    <mergeCell ref="P29:R29"/>
    <mergeCell ref="S29:U29"/>
    <mergeCell ref="V29:X29"/>
    <mergeCell ref="Y29:AC29"/>
    <mergeCell ref="C28:O28"/>
    <mergeCell ref="P28:R28"/>
    <mergeCell ref="S28:U28"/>
    <mergeCell ref="V28:X28"/>
    <mergeCell ref="Y28:AC28"/>
    <mergeCell ref="B31:AC31"/>
    <mergeCell ref="B32:AC32"/>
    <mergeCell ref="C33:O33"/>
    <mergeCell ref="P33:R33"/>
    <mergeCell ref="S33:U33"/>
    <mergeCell ref="V33:X33"/>
    <mergeCell ref="Y33:AC33"/>
  </mergeCells>
  <phoneticPr fontId="28"/>
  <dataValidations count="3">
    <dataValidation type="list" allowBlank="1" showInputMessage="1" showErrorMessage="1" sqref="S24:S28 P19:X23 P24:P28 V24:V28" xr:uid="{00000000-0002-0000-0800-000000000000}">
      <formula1>$AH$19:$AH$22</formula1>
    </dataValidation>
    <dataValidation type="list" allowBlank="1" showInputMessage="1" showErrorMessage="1" sqref="S33 V33 P29 V29 S29 P33" xr:uid="{00000000-0002-0000-0800-000001000000}">
      <formula1>$AH$19:$AH$21</formula1>
    </dataValidation>
    <dataValidation type="list" allowBlank="1" showInputMessage="1" showErrorMessage="1" sqref="R10:U11 M10:P11" xr:uid="{00000000-0002-0000-0800-000002000000}">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C6568E-129F-44BF-896D-885D08A8E709}"/>
</file>

<file path=customXml/itemProps2.xml><?xml version="1.0" encoding="utf-8"?>
<ds:datastoreItem xmlns:ds="http://schemas.openxmlformats.org/officeDocument/2006/customXml" ds:itemID="{7BB46237-3F1E-4F2D-8320-29D2E51F39D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宮城県ケアマネジャー協会 事務局</cp:lastModifiedBy>
  <cp:revision>0</cp:revision>
  <dcterms:created xsi:type="dcterms:W3CDTF">1601-01-01T00:00:00Z</dcterms:created>
  <dcterms:modified xsi:type="dcterms:W3CDTF">2024-05-07T09:10:24Z</dcterms:modified>
  <cp:category/>
  <cp:contentStatus/>
</cp:coreProperties>
</file>